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5" windowWidth="19440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<sst xmlns="http://schemas.openxmlformats.org/spreadsheetml/2006/main" count="5428" uniqueCount="2833">
  <si>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</si>
  <si>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</si>
  <si>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</si>
  <si>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</si>
  <si>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</si>
  <si>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</si>
  <si>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</si>
  <si>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</si>
  <si>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</si>
  <si>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</si>
  <si>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</si>
  <si>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</si>
  <si>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</si>
  <si>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</si>
  <si>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</si>
  <si>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</si>
  <si>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</si>
  <si>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</si>
  <si>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</si>
  <si>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</si>
  <si>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</si>
  <si>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</si>
  <si>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</si>
  <si>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</si>
  <si>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</si>
  <si>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</si>
  <si>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</si>
  <si>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</si>
  <si>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</si>
  <si>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</si>
  <si>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</si>
  <si>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</si>
  <si>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</si>
  <si>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</si>
  <si>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</si>
  <si>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</si>
  <si>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</si>
  <si>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</si>
  <si>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</si>
  <si>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</si>
  <si>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</si>
  <si>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</si>
  <si>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</si>
  <si>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</si>
  <si>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</si>
  <si>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</si>
  <si>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</si>
  <si>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</si>
  <si>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</si>
  <si>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</si>
  <si>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</si>
  <si>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</si>
  <si>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</si>
  <si>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</si>
  <si>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</si>
  <si>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</si>
  <si>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</si>
  <si>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</si>
  <si>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</si>
  <si>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</si>
  <si>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</si>
  <si>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</si>
  <si>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</si>
  <si>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</si>
  <si>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</si>
  <si>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</si>
  <si>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</si>
  <si>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</si>
  <si>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</si>
  <si>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</si>
  <si>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</si>
  <si>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</si>
  <si>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</si>
  <si>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</si>
  <si>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</si>
  <si>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</si>
  <si>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</si>
  <si>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</si>
  <si>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</si>
  <si>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</si>
  <si>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</si>
  <si>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</si>
  <si>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</si>
  <si>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</si>
  <si>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</si>
  <si>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</si>
  <si>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</si>
  <si>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</si>
  <si>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</si>
  <si>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</si>
  <si>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</si>
  <si>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</si>
  <si>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</si>
  <si>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</si>
  <si>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</si>
  <si>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</si>
  <si>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</si>
  <si>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</si>
  <si>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</si>
  <si>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</si>
  <si>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</si>
  <si>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</si>
  <si>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</si>
  <si>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</si>
  <si>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</si>
  <si>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</si>
  <si>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</si>
  <si>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</si>
  <si>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</si>
  <si>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</si>
  <si>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</si>
  <si>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</si>
  <si>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</si>
  <si>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</si>
  <si>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</si>
  <si>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</si>
  <si>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</si>
  <si>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</si>
  <si>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</si>
  <si>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</si>
  <si>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</si>
  <si>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</si>
  <si>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</si>
  <si>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</si>
  <si>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</si>
  <si>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</si>
  <si>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</si>
  <si>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</si>
  <si>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</si>
  <si>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</si>
  <si>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</si>
  <si>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</si>
  <si>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</si>
  <si>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</si>
  <si>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</si>
  <si>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</si>
  <si>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</si>
  <si>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</si>
  <si>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</si>
  <si>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</si>
  <si>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</si>
  <si>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</si>
  <si>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</si>
  <si>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</si>
  <si>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</si>
  <si>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</si>
  <si>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</si>
  <si>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</si>
  <si>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</si>
  <si>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</si>
  <si>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</si>
  <si>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</si>
  <si>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</si>
  <si>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</si>
  <si>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</si>
  <si>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</si>
  <si>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</si>
  <si>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</si>
  <si>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</si>
  <si>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</si>
  <si>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</si>
  <si>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</si>
  <si>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</si>
  <si>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</si>
  <si>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</si>
  <si>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</si>
  <si>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</si>
  <si>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</si>
  <si>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</si>
  <si>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</si>
  <si>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</si>
  <si>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</si>
  <si>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</si>
  <si>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</si>
  <si>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</si>
  <si>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</si>
  <si>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</si>
  <si>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</si>
  <si>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</si>
  <si>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</si>
  <si>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</si>
  <si>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</si>
  <si>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</si>
  <si>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</si>
  <si>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</si>
  <si>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</si>
  <si>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</si>
  <si>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</si>
  <si>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</si>
  <si>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</si>
  <si>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</si>
  <si>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</si>
  <si>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</si>
  <si>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</si>
  <si>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</si>
  <si>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</si>
  <si>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</si>
  <si>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</si>
  <si>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</si>
  <si>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</si>
  <si>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</si>
  <si>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</si>
  <si>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</si>
  <si>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</si>
  <si>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</si>
  <si>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</si>
  <si>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</si>
  <si>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</si>
  <si>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</si>
  <si>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</si>
  <si>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</si>
  <si>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</si>
  <si>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</si>
  <si>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</si>
  <si>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</si>
  <si>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</si>
  <si>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</si>
  <si>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</si>
  <si>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</si>
  <si>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</si>
  <si>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</si>
  <si>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</si>
  <si>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</si>
  <si>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</si>
  <si>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</si>
  <si>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</si>
  <si>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</si>
  <si>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</si>
  <si>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</si>
  <si>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</si>
  <si>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</si>
  <si>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</si>
  <si>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</si>
  <si>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</si>
  <si>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</si>
  <si>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</si>
  <si>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</si>
  <si>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</si>
  <si>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</si>
  <si>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</si>
  <si>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</si>
  <si>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</si>
  <si>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</si>
  <si>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</si>
  <si>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</si>
  <si>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</si>
  <si>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</si>
  <si>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</si>
  <si>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</si>
  <si>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</si>
  <si>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</si>
  <si>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</si>
  <si>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</si>
  <si>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</si>
  <si>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</si>
  <si>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</si>
  <si>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</si>
  <si>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</si>
  <si>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</si>
  <si>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</si>
  <si>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</si>
  <si>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</si>
  <si>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</si>
  <si>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</si>
  <si>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</si>
  <si>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</si>
  <si>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</si>
  <si>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</si>
  <si>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</si>
  <si>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</si>
  <si>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</si>
  <si>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</si>
  <si>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</si>
  <si>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</si>
  <si>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</si>
  <si>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</si>
  <si>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</si>
  <si>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</si>
  <si>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</si>
  <si>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</si>
  <si>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</si>
  <si>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</si>
  <si>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</si>
  <si>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</si>
  <si>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</si>
  <si>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</si>
  <si>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</si>
  <si>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</si>
  <si>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</si>
  <si>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</si>
  <si>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</si>
  <si>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</si>
  <si>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</si>
  <si>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</si>
  <si>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</si>
  <si>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</si>
  <si>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</si>
  <si>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</si>
  <si>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</si>
  <si>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</si>
  <si>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</si>
  <si>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</si>
  <si>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</si>
  <si>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</si>
  <si>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</si>
  <si>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</si>
  <si>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</si>
  <si>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</si>
  <si>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</si>
  <si>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</si>
  <si>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</si>
  <si>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</si>
  <si>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</si>
  <si>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</si>
  <si>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</si>
  <si>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</si>
  <si>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</si>
  <si>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</si>
  <si>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</si>
  <si>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</si>
  <si>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</si>
  <si>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</si>
  <si>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</si>
  <si>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</si>
  <si>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</si>
  <si>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</si>
  <si>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</si>
  <si>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</si>
  <si>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</si>
  <si>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</si>
  <si>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</si>
  <si>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</si>
  <si>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</si>
  <si>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</si>
  <si>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</si>
  <si>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</si>
  <si>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</si>
  <si>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</si>
  <si>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</si>
  <si>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</si>
  <si>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</si>
  <si>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</si>
  <si>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</si>
  <si>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</si>
  <si>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</si>
  <si>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</si>
  <si>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</si>
  <si>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</si>
  <si>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</si>
  <si>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</si>
  <si>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</si>
  <si>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</si>
  <si>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</si>
  <si>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</si>
  <si>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</si>
  <si>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</si>
  <si>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</si>
  <si>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</si>
  <si>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</si>
  <si>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</si>
  <si>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</si>
  <si>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</si>
  <si>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</si>
  <si>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</si>
  <si>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</si>
  <si>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</si>
  <si>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</si>
  <si>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</si>
  <si>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</si>
  <si>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</si>
  <si>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</si>
  <si>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</si>
  <si>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</si>
  <si>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</si>
  <si>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</si>
  <si>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</si>
  <si>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</si>
  <si>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</si>
  <si>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</si>
  <si>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</si>
  <si>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</si>
  <si>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</si>
  <si>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</si>
  <si>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</si>
  <si>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</si>
  <si>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</si>
  <si>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</si>
  <si>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</si>
  <si>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</si>
  <si>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</si>
  <si>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</si>
  <si>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</si>
  <si>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</si>
  <si>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</si>
  <si>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</si>
  <si>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</si>
  <si>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</si>
  <si>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</si>
  <si>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</si>
  <si>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</si>
  <si>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</si>
  <si>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</si>
  <si>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</si>
  <si>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</si>
  <si>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</si>
  <si>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</si>
  <si>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</si>
  <si>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</si>
  <si>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</si>
  <si>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</si>
  <si>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</si>
  <si>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</si>
  <si>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</si>
  <si>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</si>
  <si>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</si>
  <si>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</si>
  <si>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</si>
  <si>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</si>
  <si>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</si>
  <si>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</si>
  <si>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</si>
  <si>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</si>
  <si>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</si>
  <si>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</si>
  <si>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</si>
  <si>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</si>
  <si>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</si>
  <si>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</si>
  <si>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</si>
  <si>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</si>
  <si>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</si>
  <si>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</si>
  <si>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</si>
  <si>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</si>
  <si>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</si>
  <si>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</si>
  <si>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</si>
  <si>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</si>
  <si>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</si>
  <si>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</si>
  <si>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</si>
  <si>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</si>
  <si>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</si>
  <si>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</si>
  <si>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</si>
  <si>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</si>
  <si>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</si>
  <si>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</si>
  <si>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</si>
  <si>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</si>
  <si>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</si>
  <si>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</si>
  <si>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</si>
  <si>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</si>
  <si>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</si>
  <si>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</si>
  <si>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</si>
  <si>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</si>
  <si>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</si>
  <si>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</si>
  <si>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</si>
  <si>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</si>
  <si>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</si>
  <si>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</si>
  <si>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</si>
  <si>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</si>
  <si>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</si>
  <si>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</si>
  <si>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</si>
  <si>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</si>
  <si>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</si>
  <si>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</si>
  <si>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</si>
  <si>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</si>
  <si>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</si>
  <si>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</si>
  <si>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</si>
  <si>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</si>
  <si>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</si>
  <si>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</si>
  <si>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</si>
  <si>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</si>
  <si>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</si>
  <si>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</si>
  <si>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</si>
  <si>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</si>
  <si>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</si>
  <si>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</si>
  <si>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</si>
  <si>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</si>
  <si>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</si>
  <si>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</si>
  <si>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</si>
  <si>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</si>
  <si>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</si>
  <si>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</si>
  <si>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</si>
  <si>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</si>
  <si>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</si>
  <si>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</si>
  <si>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</si>
  <si>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</si>
  <si>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</si>
  <si>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</si>
  <si>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</si>
  <si>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</si>
  <si>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</si>
  <si>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</si>
  <si>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</si>
  <si>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</si>
  <si>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</si>
  <si>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</si>
  <si>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</si>
  <si>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</si>
  <si>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</si>
  <si>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</si>
  <si>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</si>
  <si>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</si>
  <si>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</si>
  <si>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</si>
  <si>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</si>
  <si>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</si>
  <si>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</si>
  <si>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</si>
  <si>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</si>
  <si>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</si>
  <si>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</si>
  <si>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</si>
  <si>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</si>
  <si>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</si>
  <si>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</si>
  <si>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</si>
  <si>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</si>
  <si>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</si>
  <si>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</si>
  <si>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</si>
  <si>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</si>
  <si>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</si>
  <si>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</si>
  <si>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</si>
  <si>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</si>
  <si>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</si>
  <si>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</si>
  <si>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</si>
  <si>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</si>
  <si>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</si>
  <si>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</si>
  <si>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</si>
  <si>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</si>
  <si>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</si>
  <si>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</si>
  <si>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</si>
  <si>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</si>
  <si>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</si>
  <si>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</si>
  <si>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</si>
  <si>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</si>
  <si>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</si>
  <si>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</si>
  <si>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</si>
  <si>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</si>
  <si>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</si>
  <si>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</si>
  <si>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</si>
  <si>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</si>
  <si>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</si>
  <si>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</si>
  <si>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</si>
  <si>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</si>
  <si>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</si>
  <si>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</si>
  <si>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</si>
  <si>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</si>
  <si>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</si>
  <si>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</si>
  <si>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</si>
  <si>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</si>
  <si>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</si>
  <si>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</si>
  <si>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</si>
  <si>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</si>
  <si>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</si>
  <si>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</si>
  <si>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</si>
  <si>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</si>
  <si>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</si>
  <si>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</si>
  <si>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</si>
  <si>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</si>
  <si>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</si>
  <si>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</si>
  <si>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</si>
  <si>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</si>
  <si>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</si>
  <si>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</si>
  <si>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</si>
  <si>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</si>
  <si>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</si>
  <si>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</si>
  <si>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</si>
  <si>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</si>
  <si>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</si>
  <si>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</si>
  <si>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</si>
  <si>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</si>
  <si>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</si>
  <si>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</si>
  <si>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</si>
  <si>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</si>
  <si>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</si>
  <si>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</si>
  <si>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</si>
  <si>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</si>
  <si>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</si>
  <si>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</si>
  <si>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</si>
  <si>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</si>
  <si>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</si>
  <si>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</si>
  <si>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</si>
  <si>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</si>
  <si>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</si>
  <si>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</si>
  <si>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</si>
  <si>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</si>
  <si>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</si>
  <si>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</si>
  <si>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</si>
  <si>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</si>
  <si>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</si>
  <si>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</si>
  <si>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</si>
  <si>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</si>
  <si>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</si>
  <si>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</si>
  <si>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</si>
  <si>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</si>
  <si>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</si>
  <si>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</si>
  <si>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</si>
  <si>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</si>
  <si>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</si>
  <si>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</si>
  <si>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</si>
  <si>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</si>
  <si>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</si>
  <si>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</si>
  <si>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</si>
  <si>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</si>
  <si>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</si>
  <si>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</si>
  <si>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</si>
  <si>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</si>
  <si>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</si>
  <si>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</si>
  <si>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</si>
  <si>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</si>
  <si>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</si>
  <si>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</si>
  <si>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</si>
  <si>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</si>
  <si>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</si>
  <si>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</si>
  <si>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</si>
  <si>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</si>
  <si>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</si>
  <si>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</si>
  <si>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</si>
  <si>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</si>
  <si>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</si>
  <si>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</si>
  <si>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</si>
  <si>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</si>
  <si>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</si>
  <si>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</si>
  <si>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</si>
  <si>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</si>
  <si>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</si>
  <si>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</si>
  <si>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</si>
  <si>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</si>
  <si>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</si>
  <si>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</si>
  <si>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</si>
  <si>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</si>
  <si>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</si>
  <si>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</si>
  <si>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</si>
  <si>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</si>
  <si>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</si>
  <si>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</si>
  <si>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</si>
  <si>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</si>
  <si>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</si>
  <si>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</si>
  <si>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</si>
  <si>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</si>
  <si>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</si>
  <si>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</si>
  <si>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</si>
  <si>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</si>
  <si>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</si>
  <si>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</si>
  <si>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</si>
  <si>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</si>
  <si>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</si>
  <si>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</si>
  <si>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</si>
  <si>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</si>
  <si>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</si>
  <si>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</si>
  <si>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</si>
  <si>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</si>
  <si>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</si>
  <si>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</si>
  <si>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</si>
  <si>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</si>
  <si>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</si>
  <si>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</si>
  <si>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</si>
  <si>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</si>
  <si>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</si>
  <si>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</si>
  <si>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</si>
  <si>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</si>
  <si>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</si>
  <si>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</si>
  <si>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</si>
  <si>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</si>
  <si>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</si>
  <si>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</si>
  <si>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</si>
  <si>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</si>
  <si>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</si>
  <si>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</si>
  <si>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</si>
  <si>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</si>
  <si>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</si>
  <si>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</si>
  <si>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</si>
  <si>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</si>
  <si>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</si>
  <si>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</si>
  <si>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</si>
  <si>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</si>
  <si>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</si>
  <si>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</si>
  <si>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</si>
  <si>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</si>
  <si>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</si>
  <si>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</si>
  <si>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</si>
  <si>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</si>
  <si>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</si>
  <si>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</si>
  <si>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</si>
  <si>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</si>
  <si>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</si>
  <si>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</si>
  <si>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</si>
  <si>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</si>
  <si>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</si>
  <si>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</si>
  <si>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</si>
  <si>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</si>
  <si>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</si>
  <si>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</si>
  <si>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</si>
  <si>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</si>
  <si>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</si>
  <si>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</si>
  <si>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</si>
  <si>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</si>
  <si>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</si>
  <si>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</si>
  <si>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</si>
  <si>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</si>
  <si>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</si>
  <si>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</si>
  <si>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</si>
  <si>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</si>
  <si>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</si>
  <si>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</si>
  <si>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</si>
  <si>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</si>
  <si>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</si>
  <si>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</si>
  <si>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</si>
  <si>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</si>
  <si>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</si>
  <si>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</si>
  <si>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</si>
  <si>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</si>
  <si>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</si>
  <si>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</si>
  <si>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</si>
  <si>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</si>
  <si>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</si>
  <si>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</si>
  <si>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</si>
  <si>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</si>
  <si>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</si>
  <si>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</si>
  <si>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</si>
  <si>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</si>
  <si>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</si>
  <si>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</si>
  <si>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</si>
  <si>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</si>
  <si>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</si>
  <si>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</si>
  <si>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</si>
  <si>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</si>
  <si>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</si>
  <si>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</si>
  <si>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</si>
  <si>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</si>
  <si>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</si>
  <si>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</si>
  <si>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</si>
  <si>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</si>
  <si>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</si>
  <si>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</si>
  <si>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</si>
  <si>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</si>
  <si>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</si>
  <si>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</si>
  <si>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</si>
  <si>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</si>
  <si>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</si>
  <si>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</si>
  <si>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</si>
  <si>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</si>
  <si>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</si>
  <si>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</si>
  <si>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</si>
  <si>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</si>
  <si>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</si>
  <si>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</si>
  <si>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</si>
  <si>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</si>
  <si>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</si>
  <si>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</si>
  <si>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</si>
  <si>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</si>
  <si>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</si>
  <si>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</si>
  <si>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</si>
  <si>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</si>
  <si>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</si>
  <si>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</si>
  <si>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</si>
  <si>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</si>
  <si>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</si>
  <si>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</si>
  <si>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</si>
  <si>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</si>
  <si>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</si>
  <si>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</si>
  <si>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</si>
  <si>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</si>
  <si>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</si>
  <si>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</si>
  <si>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</si>
  <si>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</si>
  <si>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</si>
  <si>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</si>
  <si>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</si>
  <si>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</si>
  <si>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</si>
  <si>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</si>
  <si>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</si>
  <si>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</si>
  <si>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</si>
  <si>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</si>
  <si>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</si>
  <si>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</si>
  <si>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</si>
  <si>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</si>
  <si>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</si>
  <si>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</si>
  <si>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</si>
  <si>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</si>
  <si>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</si>
  <si>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</si>
  <si>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</si>
  <si>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</si>
  <si>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</si>
  <si>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</si>
  <si>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</si>
  <si>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</si>
  <si>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</si>
  <si>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</si>
  <si>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</si>
  <si>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</si>
  <si>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</si>
  <si>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</si>
  <si>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</si>
  <si>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</si>
  <si>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</si>
  <si>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</si>
  <si>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</si>
  <si>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</si>
  <si>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</si>
  <si>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</si>
  <si>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</si>
  <si>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</si>
  <si>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</si>
  <si>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</si>
  <si>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</si>
  <si>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</si>
  <si>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</si>
  <si>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</si>
  <si>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</si>
  <si>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</si>
  <si>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</si>
  <si>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</si>
  <si>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</si>
  <si>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</si>
  <si>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</si>
  <si>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</si>
  <si>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</si>
  <si>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</si>
  <si>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</si>
  <si>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</si>
  <si>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</si>
  <si>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</si>
  <si>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</si>
  <si>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</si>
  <si>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</si>
  <si>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</si>
  <si>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</si>
  <si>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</si>
  <si>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</si>
  <si>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</si>
  <si>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</si>
  <si>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</si>
  <si>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</si>
  <si>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</si>
  <si>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</si>
  <si>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</si>
  <si>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</si>
  <si>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</si>
  <si>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</si>
  <si>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</si>
  <si>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</si>
  <si>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</si>
  <si>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</si>
  <si>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</si>
  <si>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</si>
  <si>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</si>
  <si>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</si>
  <si>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</si>
  <si>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</si>
  <si>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</si>
  <si>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</si>
  <si>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</si>
  <si>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</si>
  <si>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</si>
  <si>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</si>
  <si>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</si>
  <si>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</si>
  <si>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</si>
  <si>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</si>
  <si>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</si>
  <si>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</si>
  <si>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</si>
  <si>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</si>
  <si>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</si>
  <si>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</si>
  <si>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</si>
  <si>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</si>
  <si>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</si>
  <si>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</si>
  <si>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</si>
  <si>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</si>
  <si>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</si>
  <si>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</si>
  <si>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</si>
  <si>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</si>
  <si>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</si>
  <si>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</si>
  <si>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</si>
  <si>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</si>
  <si>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</si>
  <si>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</si>
  <si>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</si>
  <si>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</si>
  <si>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</si>
  <si>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</si>
  <si>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</si>
  <si>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</si>
  <si>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</si>
  <si>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</si>
  <si>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</si>
  <si>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</si>
  <si>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</si>
  <si>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</si>
  <si>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</si>
  <si>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</si>
  <si>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</si>
  <si>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</si>
  <si>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</si>
  <si>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</si>
  <si>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</si>
  <si>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</si>
  <si>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</si>
  <si>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</si>
  <si>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</si>
  <si>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</si>
  <si>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</si>
  <si>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</si>
  <si>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</si>
  <si>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</si>
  <si>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</si>
  <si>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</si>
  <si>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</si>
  <si>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</si>
  <si>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</si>
  <si>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</si>
  <si>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</si>
  <si>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</si>
  <si>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</si>
  <si>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</si>
  <si>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</si>
  <si>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</si>
  <si>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</si>
  <si>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</si>
  <si>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</si>
  <si>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</si>
  <si>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</si>
  <si>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</si>
  <si>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</si>
  <si>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</si>
  <si>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</si>
  <si>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</si>
  <si>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</si>
  <si>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</si>
  <si>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</si>
  <si>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</si>
  <si>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</si>
  <si>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</si>
  <si>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</si>
  <si>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</si>
  <si>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</si>
  <si>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</si>
  <si>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</si>
  <si>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</si>
  <si>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</si>
  <si>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</si>
  <si>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</si>
  <si>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</si>
  <si>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</si>
  <si>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</si>
  <si>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</si>
  <si>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</si>
  <si>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</si>
  <si>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</si>
  <si>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</si>
  <si>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</si>
  <si>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</si>
  <si>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</si>
  <si>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</si>
  <si>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</si>
  <si>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</si>
  <si>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</si>
  <si>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</si>
  <si>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</si>
  <si>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</si>
  <si>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</si>
  <si>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</si>
  <si>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</si>
  <si>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</si>
  <si>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</si>
  <si>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</si>
  <si>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</si>
  <si>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</si>
  <si>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</si>
  <si>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</si>
  <si>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</si>
  <si>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</si>
  <si>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</si>
  <si>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</si>
  <si>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</si>
  <si>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</si>
  <si>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</si>
  <si>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</si>
  <si>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</si>
  <si>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</si>
  <si>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</si>
  <si>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</si>
  <si>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</si>
  <si>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</si>
  <si>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</si>
  <si>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</si>
  <si>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</si>
  <si>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</si>
  <si>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</si>
  <si>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</si>
  <si>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</si>
  <si>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</si>
  <si>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</si>
  <si>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</si>
  <si>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</si>
  <si>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</si>
  <si>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</si>
  <si>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</si>
  <si>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</si>
  <si>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</si>
  <si>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</si>
  <si>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</si>
  <si>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</si>
  <si>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</si>
  <si>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</si>
  <si>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</si>
  <si>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</si>
  <si>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</si>
  <si>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</si>
  <si>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</si>
  <si>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</si>
  <si>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</si>
  <si>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</si>
  <si>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</si>
  <si>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</si>
  <si>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</si>
  <si>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</si>
  <si>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</si>
  <si>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</si>
  <si>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</si>
  <si>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</si>
  <si>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</si>
  <si>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</si>
  <si>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</si>
  <si>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</si>
  <si>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</si>
  <si>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</si>
  <si>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</si>
  <si>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</si>
  <si>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</si>
  <si>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</si>
  <si>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</si>
  <si>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</si>
  <si>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</si>
  <si>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</si>
  <si>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</si>
  <si>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</si>
  <si>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</si>
  <si>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</si>
  <si>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</si>
  <si>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</si>
  <si>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</si>
  <si>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</si>
  <si>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</si>
  <si>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</si>
  <si>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</si>
  <si>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</si>
  <si>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</si>
  <si>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</si>
  <si>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</si>
  <si>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</si>
  <si>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</si>
  <si>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</si>
  <si>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</si>
  <si>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</si>
  <si>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</si>
  <si>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</si>
  <si>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</si>
  <si>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</si>
  <si>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</si>
  <si>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</si>
  <si>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</si>
  <si>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</si>
  <si>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</si>
  <si>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</si>
  <si>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</si>
  <si>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</si>
  <si>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</si>
  <si>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</si>
  <si>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</si>
  <si>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</si>
  <si>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</si>
  <si>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</si>
  <si>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</si>
  <si>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</si>
  <si>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</si>
  <si>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</si>
  <si>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</si>
  <si>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</si>
  <si>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</si>
  <si>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</si>
  <si>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</si>
  <si>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</si>
  <si>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</si>
  <si>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</si>
  <si>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</si>
  <si>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</si>
  <si>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</si>
  <si>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</si>
  <si>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</si>
  <si>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</si>
  <si>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</si>
  <si>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</si>
  <si>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</si>
  <si>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</si>
  <si>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</si>
  <si>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</si>
  <si>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</si>
  <si>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</si>
  <si>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</si>
  <si>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</si>
  <si>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</si>
  <si>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</si>
  <si>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</si>
  <si>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</si>
  <si>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</si>
  <si>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</si>
  <si>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</si>
  <si>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</si>
  <si>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</si>
  <si>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</si>
  <si>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</si>
  <si>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</si>
  <si>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</si>
  <si>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</si>
  <si>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</si>
  <si>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</si>
  <si>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</si>
  <si>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</si>
  <si>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</si>
  <si>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</si>
  <si>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</si>
  <si>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</si>
  <si>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</si>
  <si>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</si>
  <si>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</si>
  <si>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</si>
  <si>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</si>
  <si>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</si>
  <si>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</si>
  <si>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</si>
  <si>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</si>
  <si>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</si>
  <si>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</si>
  <si>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</si>
  <si>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</si>
  <si>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</si>
  <si>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</si>
  <si>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</si>
  <si>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</si>
  <si>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</si>
  <si>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</si>
  <si>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</si>
  <si>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</si>
  <si>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</si>
  <si>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</si>
  <si>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</si>
  <si>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</si>
  <si>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</si>
  <si>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</si>
  <si>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</si>
  <si>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</si>
  <si>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</si>
  <si>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</si>
  <si>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</si>
  <si>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</si>
  <si>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</si>
  <si>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</si>
  <si>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</si>
  <si>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</si>
  <si>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</si>
  <si>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</si>
  <si>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</si>
  <si>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</si>
  <si>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</si>
  <si>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</si>
  <si>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</si>
  <si>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</si>
  <si>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</si>
  <si>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</si>
  <si>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</si>
  <si>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</si>
  <si>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</si>
  <si>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</si>
  <si>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</si>
  <si>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</si>
  <si>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</si>
  <si>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</si>
  <si>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</si>
  <si>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</si>
  <si>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</si>
  <si>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</si>
  <si>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</si>
  <si>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</si>
  <si>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</si>
  <si>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</si>
  <si>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</si>
  <si>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</si>
  <si>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</si>
  <si>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</si>
  <si>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</si>
  <si>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</si>
  <si>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</si>
  <si>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</si>
  <si>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</si>
  <si>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</si>
  <si>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</si>
  <si>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</si>
  <si>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</si>
  <si>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</si>
  <si>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</si>
  <si>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</si>
  <si>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</si>
  <si>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</si>
  <si>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</si>
  <si>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</si>
  <si>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</si>
  <si>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</si>
  <si>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</si>
  <si>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</si>
  <si>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</si>
  <si>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</si>
  <si>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</si>
  <si>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</si>
  <si>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</si>
  <si>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</si>
  <si>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</si>
  <si>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</si>
  <si>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</si>
  <si>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</si>
  <si>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</si>
  <si>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</si>
  <si>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</si>
  <si>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</si>
  <si>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</si>
  <si>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</si>
  <si>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</si>
  <si>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</si>
  <si>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</si>
  <si>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</si>
  <si>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</si>
  <si>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</si>
  <si>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</si>
  <si>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</si>
  <si>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</si>
  <si>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</si>
  <si>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</si>
  <si>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</si>
  <si>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</si>
  <si>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</si>
  <si>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</si>
  <si>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</si>
  <si>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</si>
  <si>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</si>
  <si>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</si>
  <si>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</si>
  <si>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</si>
  <si>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</si>
  <si>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</si>
  <si>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</si>
  <si>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</si>
  <si>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</si>
  <si>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</si>
  <si>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</si>
  <si>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</si>
  <si>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</si>
  <si>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</si>
  <si>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</si>
  <si>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</si>
  <si>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</si>
  <si>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</si>
  <si>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</si>
  <si>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</si>
  <si>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</si>
  <si>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</si>
  <si>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</si>
  <si>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</si>
  <si>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</si>
  <si>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</si>
  <si>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</si>
  <si>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</si>
  <si>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</si>
  <si>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</si>
  <si>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</si>
  <si>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</si>
  <si>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</si>
  <si>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</si>
  <si>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</si>
  <si>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</si>
  <si>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</si>
  <si>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</si>
  <si>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</si>
  <si>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</si>
  <si>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</si>
  <si>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</si>
  <si>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</si>
  <si>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</si>
  <si>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</si>
  <si>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</si>
  <si>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</si>
  <si>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</si>
  <si>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</si>
  <si>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</si>
  <si>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</si>
  <si>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</si>
  <si>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</si>
  <si>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</si>
  <si>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</si>
  <si>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</si>
  <si>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</si>
  <si>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</si>
  <si>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</si>
  <si>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</si>
  <si>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</si>
  <si>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</si>
  <si>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</si>
  <si>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</si>
  <si>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</si>
  <si>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</si>
  <si>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</si>
  <si>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</si>
  <si>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</si>
  <si>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</si>
  <si>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</si>
  <si>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</si>
  <si>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</si>
  <si>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</si>
  <si>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</si>
  <si>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</si>
  <si>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</si>
  <si>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</si>
  <si>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</si>
  <si>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</si>
  <si>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</si>
  <si>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</si>
  <si>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</si>
  <si>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</si>
  <si>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</si>
  <si>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</si>
  <si>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</si>
  <si>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</si>
  <si>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</si>
  <si>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</si>
  <si>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</si>
  <si>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</si>
  <si>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</si>
  <si>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</si>
  <si>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</si>
  <si>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</si>
  <si>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</si>
  <si>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</si>
  <si>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</si>
  <si>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</si>
  <si>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</si>
  <si>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</si>
  <si>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</si>
  <si>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</si>
  <si>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</si>
  <si>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</si>
  <si>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</si>
  <si>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</si>
  <si>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</si>
  <si>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</si>
  <si>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</si>
  <si>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</si>
  <si>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</si>
  <si>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</si>
  <si>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</si>
  <si>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</si>
  <si>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</si>
  <si>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</si>
  <si>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</si>
  <si>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</si>
  <si>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</si>
  <si>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</si>
  <si>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</si>
  <si>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</si>
  <si>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</si>
  <si>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</si>
  <si>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</si>
  <si>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</si>
  <si>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</si>
  <si>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</si>
  <si>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</si>
  <si>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</si>
  <si>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</si>
  <si>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</si>
  <si>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</si>
  <si>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</si>
  <si>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</si>
  <si>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</si>
  <si>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</si>
  <si>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</si>
  <si>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</si>
  <si>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</si>
  <si>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</si>
  <si>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</si>
  <si>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</si>
  <si>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</si>
  <si>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</si>
  <si>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</si>
  <si>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</si>
  <si>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</si>
  <si>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</si>
  <si>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</si>
  <si>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</si>
  <si>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</si>
  <si>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</si>
  <si>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</si>
  <si>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</si>
  <si>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</si>
  <si>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</si>
  <si>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</si>
  <si>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</si>
  <si>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</si>
  <si>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</si>
  <si>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</si>
  <si>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</si>
  <si>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</si>
  <si>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</si>
  <si>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</si>
  <si>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</si>
  <si>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</si>
  <si>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</si>
  <si>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</si>
  <si>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</si>
  <si>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</si>
  <si>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</si>
  <si>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</si>
  <si>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</si>
  <si>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</si>
  <si>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</si>
  <si>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</si>
  <si>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</si>
  <si>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</si>
  <si>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</si>
  <si>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</si>
  <si>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</si>
  <si>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</si>
  <si>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</si>
  <si>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</si>
  <si>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</si>
  <si>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</si>
  <si>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</si>
  <si>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</si>
  <si>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</si>
  <si>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</si>
  <si>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</si>
  <si>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</si>
  <si>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</si>
  <si>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</si>
  <si>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</si>
  <si>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</si>
  <si>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</si>
  <si>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</si>
  <si>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</si>
  <si>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</si>
  <si>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</si>
  <si>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</si>
  <si>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</si>
  <si>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</si>
  <si>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</si>
  <si>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</si>
  <si>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</si>
  <si>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</si>
  <si>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</si>
  <si>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</si>
  <si>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</si>
  <si>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</si>
  <si>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</si>
  <si>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</si>
  <si>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</si>
  <si>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</si>
  <si>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</si>
  <si>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</si>
  <si>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</si>
  <si>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</si>
  <si>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</si>
  <si>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</si>
  <si>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</si>
  <si>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</si>
  <si>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</si>
  <si>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</si>
  <si>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</si>
  <si>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</si>
  <si>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</si>
  <si>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</si>
  <si>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</si>
  <si>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</si>
  <si>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</si>
  <si>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</si>
  <si>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</si>
  <si>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</si>
  <si>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</si>
  <si>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</si>
  <si>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</si>
  <si>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</si>
  <si>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</si>
  <si>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</si>
  <si>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</si>
  <si>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</si>
  <si>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</si>
  <si>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</si>
  <si>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</si>
  <si>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</si>
  <si>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</si>
  <si>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</si>
  <si>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</si>
  <si>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</si>
  <si>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</si>
  <si>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</si>
  <si>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</si>
  <si>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</si>
  <si>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</si>
  <si>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</si>
  <si>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</si>
  <si>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</si>
  <si>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</si>
  <si>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</si>
  <si>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</si>
  <si>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</si>
  <si>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</si>
  <si>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</si>
  <si>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</si>
  <si>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</si>
  <si>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</si>
  <si>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</si>
  <si>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</si>
  <si>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</si>
  <si>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</si>
  <si>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</si>
  <si>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</si>
  <si>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</si>
  <si>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</si>
  <si>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</si>
  <si>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</si>
  <si>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</si>
  <si>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</si>
  <si>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</si>
  <si>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</si>
  <si>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</si>
  <si>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</si>
  <si>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</si>
  <si>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</si>
  <si>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</si>
  <si>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</si>
  <si>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</si>
  <si>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</si>
  <si>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</si>
  <si>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</si>
  <si>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</si>
  <si>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</si>
  <si>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</si>
  <si>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</si>
  <si>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</si>
  <si>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</si>
  <si>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</si>
  <si>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</si>
  <si>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</si>
  <si>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</si>
  <si>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</si>
  <si>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</si>
  <si>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</si>
  <si>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</si>
  <si>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</si>
  <si>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</si>
  <si>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</si>
  <si>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</si>
  <si>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</si>
  <si>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</si>
  <si>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</si>
  <si>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</si>
  <si>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</si>
  <si>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</si>
  <si>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</si>
  <si>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</si>
  <si>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</si>
  <si>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</si>
  <si>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</si>
  <si>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</si>
  <si>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</si>
  <si>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</si>
  <si>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</si>
  <si>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</si>
  <si>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</si>
  <si>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</si>
  <si>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</si>
  <si>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</si>
  <si>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</si>
  <si>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</si>
  <si>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</si>
  <si>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</si>
  <si>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</si>
  <si>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</si>
  <si>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</si>
  <si>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</si>
  <si>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</si>
  <si>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</si>
  <si>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</si>
  <si>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</si>
  <si>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</si>
  <si>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</si>
  <si>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</si>
  <si>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</si>
  <si>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</si>
  <si>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</si>
  <si>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</si>
  <si>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</si>
  <si>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</si>
  <si>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</si>
  <si>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</si>
  <si>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</si>
  <si>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</si>
  <si>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</si>
  <si>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</si>
  <si>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</si>
  <si>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</si>
  <si>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</si>
  <si>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</si>
  <si>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</si>
  <si>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</si>
  <si>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</si>
  <si>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</si>
  <si>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</si>
  <si>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</si>
  <si>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</si>
  <si>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</si>
  <si>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</si>
  <si>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</si>
  <si>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</si>
  <si>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</si>
  <si>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</si>
  <si>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</si>
  <si>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</si>
  <si>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</si>
  <si>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</si>
  <si>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</si>
  <si>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</si>
  <si>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</si>
  <si>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</si>
  <si>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</si>
  <si>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</si>
  <si>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</si>
  <si>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</si>
  <si>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</si>
  <si>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</si>
  <si>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</si>
  <si>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</si>
  <si>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</si>
  <si>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</si>
  <si>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</si>
  <si>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</si>
  <si>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</si>
  <si>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</si>
  <si>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</si>
  <si>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</si>
  <si>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</si>
  <si>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</si>
  <si>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</si>
  <si>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</si>
  <si>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</si>
  <si>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</si>
  <si>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</si>
  <si>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</si>
  <si>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</si>
  <si>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</si>
  <si>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</si>
  <si>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</si>
  <si>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</si>
  <si>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</si>
  <si>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</si>
  <si>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</si>
  <si>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</si>
  <si>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</si>
  <si>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</si>
  <si>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</si>
  <si>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</si>
  <si>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</si>
  <si>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</si>
  <si>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</si>
  <si>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</si>
  <si>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</si>
  <si>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</si>
  <si>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</si>
  <si>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</si>
  <si>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</si>
  <si>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</si>
  <si>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</si>
  <si>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</si>
  <si>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</si>
  <si>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</si>
  <si>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</si>
  <si>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</si>
  <si>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</si>
  <si>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</si>
  <si>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</si>
  <si>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</si>
  <si>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</si>
  <si>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</si>
  <si>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</si>
  <si>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</si>
  <si>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</si>
  <si>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</si>
  <si>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</si>
  <si>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</si>
  <si>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</si>
  <si>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</si>
  <si>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</si>
  <si>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</si>
  <si>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</si>
  <si>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</si>
  <si>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</si>
  <si>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</si>
  <si>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</si>
  <si>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</si>
  <si>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</si>
  <si>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</si>
  <si>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</si>
  <si>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</si>
  <si>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</si>
  <si>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</si>
  <si>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</si>
  <si>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</si>
  <si>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</si>
  <si>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</si>
  <si>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</si>
  <si>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</si>
  <si>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</si>
  <si>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</si>
  <si>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</si>
  <si>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</si>
  <si>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</si>
  <si>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</si>
  <si>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</si>
  <si>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</si>
  <si>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</si>
  <si>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</si>
  <si>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</si>
  <si>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</si>
  <si>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</si>
  <si>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</si>
  <si>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</si>
  <si>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</si>
  <si>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</si>
  <si>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</si>
  <si>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</si>
  <si>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</si>
  <si>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</si>
  <si>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</si>
  <si>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</si>
  <si>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</si>
  <si>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</si>
  <si>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</si>
  <si>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</si>
  <si>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</si>
  <si>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</si>
  <si>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</si>
  <si>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</si>
  <si>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</si>
  <si>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</si>
  <si>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</si>
  <si>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</si>
  <si>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</si>
  <si>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</si>
  <si>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</si>
  <si>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</si>
  <si>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</si>
  <si>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</si>
  <si>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</si>
  <si>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</si>
  <si>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</si>
  <si>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</si>
  <si>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</si>
  <si>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</si>
  <si>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</si>
  <si>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</si>
  <si>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</si>
  <si>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</si>
  <si>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</si>
  <si>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</si>
  <si>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</si>
  <si>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</si>
  <si>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</si>
  <si>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</si>
  <si>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</si>
  <si>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</si>
  <si>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</si>
  <si>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</si>
  <si>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</si>
  <si>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</si>
  <si>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</si>
  <si>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</si>
  <si>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</si>
  <si>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</si>
  <si>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</si>
  <si>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</si>
  <si>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</si>
  <si>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</si>
  <si>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</si>
  <si>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</si>
  <si>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</si>
  <si>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</si>
  <si>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</si>
  <si>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</si>
  <si>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</si>
  <si>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</si>
  <si>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</si>
  <si>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</si>
  <si>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</si>
  <si>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</si>
  <si>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</si>
  <si>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</si>
  <si>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</si>
  <si>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</si>
  <si>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</si>
  <si>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</si>
  <si>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</si>
  <si>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</si>
  <si>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</si>
  <si>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</si>
  <si>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</si>
  <si>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</si>
  <si>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</si>
  <si>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</si>
  <si>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</si>
  <si>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</si>
  <si>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</si>
  <si>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</si>
  <si>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</si>
  <si>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</si>
  <si>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</si>
  <si>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</si>
  <si>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</si>
  <si>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</si>
  <si>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</si>
  <si>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</si>
  <si>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</si>
  <si>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</si>
  <si>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</si>
  <si>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</si>
  <si>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</si>
  <si>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</si>
  <si>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</si>
  <si>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</si>
  <si>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</si>
  <si>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</si>
  <si>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</si>
  <si>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</si>
  <si>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</si>
  <si>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</si>
  <si>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</si>
  <si>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</si>
  <si>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</si>
  <si>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</si>
  <si>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</si>
  <si>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</si>
  <si>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</si>
  <si>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</si>
  <si>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</si>
  <si>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</si>
  <si>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</si>
  <si>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</si>
  <si>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</si>
  <si>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</si>
  <si>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</si>
  <si>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</si>
  <si>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</si>
  <si>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</si>
  <si>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</si>
  <si>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</si>
  <si>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</si>
  <si>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</si>
  <si>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</si>
  <si>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</si>
  <si>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</si>
  <si>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</si>
  <si>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</si>
  <si>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</si>
  <si>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</si>
  <si>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</si>
  <si>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</si>
  <si>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</si>
  <si>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</si>
  <si>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</si>
  <si>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</si>
  <si>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</si>
  <si>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</si>
  <si>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</si>
  <si>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</si>
  <si>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</si>
  <si>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</si>
  <si>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</si>
  <si>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</si>
  <si>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</si>
  <si>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</si>
  <si>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</si>
  <si>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</si>
  <si>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</si>
  <si>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</si>
  <si>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</si>
  <si>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</si>
  <si>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</si>
  <si>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</si>
  <si>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</si>
  <si>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</si>
  <si>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</si>
  <si>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</si>
  <si>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</si>
  <si>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</si>
  <si>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</si>
  <si>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</si>
  <si>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</si>
  <si>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</si>
  <si>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</si>
  <si>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</si>
  <si>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</si>
  <si>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</si>
  <si>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</si>
  <si>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</si>
  <si>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</si>
  <si>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</si>
  <si>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</si>
  <si>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</si>
  <si>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</si>
  <si>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</si>
  <si>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</si>
  <si>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</si>
  <si>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</si>
  <si>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</si>
  <si>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</si>
  <si>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</si>
  <si>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</si>
  <si>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</si>
  <si>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</si>
  <si>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</si>
  <si>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</si>
  <si>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</si>
  <si>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</si>
  <si>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</si>
  <si>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</si>
  <si>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</si>
  <si>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</si>
  <si>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</si>
  <si>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</si>
  <si>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</si>
  <si>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</si>
  <si>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</si>
  <si>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</si>
  <si>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</si>
  <si>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</si>
  <si>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</si>
  <si>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</si>
  <si>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</si>
  <si>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</si>
  <si>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</si>
  <si>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</si>
  <si>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</si>
  <si>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</si>
  <si>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</si>
  <si>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</si>
  <si>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</si>
  <si>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</si>
  <si>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</si>
  <si>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</si>
  <si>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</si>
  <si>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</si>
  <si>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</si>
  <si>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</si>
  <si>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</si>
  <si>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</si>
  <si>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</si>
  <si>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</si>
  <si>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</si>
  <si>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</si>
  <si>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</si>
  <si>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</si>
  <si>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</si>
  <si>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</si>
  <si>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</si>
  <si>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</si>
  <si>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</si>
  <si>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</si>
  <si>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</si>
  <si>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</si>
  <si>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</si>
  <si>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</si>
  <si>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</si>
  <si>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</si>
  <si>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</si>
  <si>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</si>
  <si>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</si>
  <si>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</si>
  <si>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</si>
  <si>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</si>
  <si>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</si>
  <si>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</si>
  <si>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</si>
  <si>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</si>
  <si>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</si>
  <si>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</si>
  <si>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</si>
  <si>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</si>
  <si>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</si>
  <si>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</si>
  <si>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</si>
  <si>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</si>
  <si>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</si>
  <si>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</si>
  <si>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</si>
  <si>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</si>
  <si>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</si>
  <si>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</si>
  <si>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</si>
  <si>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</si>
  <si>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</si>
  <si>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</si>
  <si>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</si>
  <si>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</si>
  <si>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</si>
  <si>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</si>
  <si>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</si>
  <si>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</si>
  <si>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</si>
  <si>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</si>
  <si>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</si>
  <si>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</si>
  <si>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</si>
  <si>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</si>
  <si>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</si>
  <si>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</si>
  <si>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</si>
  <si>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</si>
  <si>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</si>
  <si>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</si>
  <si>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</si>
  <si>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</si>
  <si>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</si>
  <si>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</si>
  <si>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</si>
  <si>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</si>
  <si>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</si>
  <si>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</si>
  <si>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</si>
  <si>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</si>
  <si>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</si>
  <si>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</si>
  <si>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</si>
  <si>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</si>
  <si>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</si>
  <si>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</si>
  <si>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</si>
  <si>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</si>
  <si>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</si>
  <si>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</si>
  <si>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</si>
  <si>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</si>
  <si>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</si>
  <si>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</si>
  <si>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</si>
  <si>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</si>
  <si>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</si>
  <si>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</si>
  <si>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</si>
  <si>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</si>
  <si>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</si>
  <si>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</si>
  <si>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</si>
  <si>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</si>
  <si>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</si>
  <si>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</si>
  <si>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</si>
  <si>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</si>
  <si>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</si>
  <si>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</si>
  <si>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</si>
  <si>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</si>
  <si>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</si>
  <si>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</si>
  <si>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</si>
  <si>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</si>
  <si>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</si>
  <si>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</si>
  <si>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</si>
  <si>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</si>
  <si>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</si>
  <si>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</si>
  <si>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</si>
  <si>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</si>
  <si>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</si>
  <si>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</si>
  <si>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</si>
  <si>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</si>
  <si>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</si>
  <si>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</si>
  <si>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</si>
  <si>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</si>
  <si>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</si>
  <si>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</si>
  <si>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</si>
  <si>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</si>
  <si>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</si>
  <si>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</si>
  <si>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</si>
  <si>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</si>
  <si>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</si>
  <si>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</si>
  <si>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</si>
  <si>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</si>
  <si>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</si>
  <si>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</si>
  <si>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</si>
  <si>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</si>
  <si>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</si>
  <si>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</si>
  <si>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</si>
  <si>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</si>
  <si>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</si>
  <si>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</si>
  <si>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</si>
  <si>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</si>
  <si>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</si>
  <si>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</si>
  <si>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</si>
  <si>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</si>
  <si>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</si>
  <si>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</si>
  <si>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</si>
  <si>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</si>
  <si>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</si>
  <si>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</si>
  <si>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</si>
  <si>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</si>
  <si>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</si>
  <si>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</si>
  <si>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</si>
  <si>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</si>
  <si>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</si>
  <si>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</si>
  <si>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</si>
  <si>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</si>
  <si>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</si>
  <si>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</si>
  <si>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</si>
  <si>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</si>
  <si>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</si>
  <si>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</si>
  <si>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</si>
  <si>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</si>
  <si>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</si>
  <si>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</si>
  <si>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</si>
  <si>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</si>
  <si>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</si>
  <si>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</si>
  <si>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</si>
  <si>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</si>
  <si>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</si>
  <si>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</si>
  <si>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</si>
  <si>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</si>
  <si>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</si>
  <si>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</si>
  <si>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</si>
  <si>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</si>
  <si>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</si>
  <si>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</si>
  <si>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</si>
  <si>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</si>
  <si>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</si>
  <si>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</si>
  <si>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</si>
  <si>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</si>
  <si>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</si>
  <si>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</si>
  <si>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</si>
  <si>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</si>
  <si>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</si>
  <si>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</si>
  <si>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</si>
  <si>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</si>
  <si>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</si>
  <si>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</si>
  <si>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</si>
  <si>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</si>
  <si>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</si>
  <si>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</si>
  <si>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</si>
  <si>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</si>
  <si>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</si>
  <si>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</si>
  <si>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</si>
  <si>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</si>
  <si>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</si>
  <si>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</si>
  <si>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</si>
  <si>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</si>
  <si>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</si>
  <si>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</si>
  <si>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</si>
  <si>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</si>
  <si>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</si>
  <si>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</si>
  <si>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</si>
  <si>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</si>
  <si>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</si>
  <si>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</si>
  <si>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</si>
  <si>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</si>
  <si>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</si>
  <si>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</si>
  <si>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</si>
  <si>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</si>
  <si>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</si>
  <si>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</si>
  <si>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</si>
  <si>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</si>
  <si>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</si>
  <si>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</si>
  <si>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</si>
  <si>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</si>
  <si>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</si>
  <si>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</si>
  <si>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</si>
  <si>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</si>
  <si>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</si>
  <si>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</si>
  <si>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</si>
  <si>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</si>
  <si>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</si>
  <si>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</si>
  <si>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</si>
  <si>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</si>
  <si>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</si>
  <si>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</si>
  <si>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</si>
  <si>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</si>
  <si>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</si>
  <si>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</si>
  <si>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</si>
  <si>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</si>
  <si>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</si>
  <si>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</si>
  <si>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</si>
  <si>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</si>
  <si>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</si>
  <si>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</si>
  <si>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</si>
  <si>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</si>
  <si>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</si>
  <si>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</si>
  <si>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</si>
  <si>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</si>
  <si>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</si>
  <si>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</si>
  <si>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</si>
  <si>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</si>
  <si>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</si>
  <si>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</si>
  <si>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</si>
  <si>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</si>
  <si>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</si>
  <si>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</si>
  <si>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</si>
  <si>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</si>
  <si>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</si>
  <si>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</si>
  <si>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</si>
  <si>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</si>
  <si>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</si>
  <si>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</si>
  <si>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</si>
  <si>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</si>
  <si>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</si>
  <si>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</si>
  <si>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</si>
  <si>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</si>
  <si>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</si>
  <si>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</si>
  <si>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</si>
  <si>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</si>
  <si>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</si>
  <si>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</si>
  <si>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</si>
  <si>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</si>
  <si>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</si>
  <si>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</si>
  <si>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</si>
  <si>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</si>
  <si>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</si>
  <si>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</si>
  <si>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</si>
  <si>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</si>
  <si>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</si>
  <si>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</si>
  <si>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</si>
  <si>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</si>
  <si>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</si>
  <si>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</si>
  <si>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</si>
  <si>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</si>
  <si>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</si>
  <si>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</si>
  <si>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</si>
  <si>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</si>
  <si>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</si>
  <si>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</si>
  <si>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</si>
  <si>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</si>
  <si>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</si>
  <si>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</si>
  <si>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</si>
  <si>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</si>
  <si>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</si>
  <si>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</si>
  <si>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</si>
  <si>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</si>
  <si>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</si>
  <si>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</si>
  <si>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</si>
  <si>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</si>
  <si>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</si>
  <si>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</si>
  <si>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</si>
  <si>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</si>
  <si>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</si>
  <si>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</si>
  <si>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</si>
  <si>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</si>
  <si>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</si>
  <si>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</si>
  <si>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</si>
  <si>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</si>
  <si>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</si>
  <si>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</si>
  <si>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</si>
  <si>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</si>
  <si>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</si>
  <si>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</si>
  <si>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</si>
  <si>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</si>
  <si>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</si>
  <si>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</si>
  <si>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</si>
  <si>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</si>
  <si>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</si>
  <si>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</si>
  <si>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</si>
  <si>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</si>
  <si>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</si>
  <si>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</si>
  <si>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</si>
  <si>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</si>
  <si>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</si>
  <si>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</si>
  <si>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</si>
  <si>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</si>
  <si>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</si>
  <si>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</si>
  <si>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</si>
  <si>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</si>
  <si>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</si>
  <si>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</si>
  <si>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</si>
  <si>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</si>
  <si>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</si>
  <si>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</si>
  <si>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</si>
  <si>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</si>
  <si>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</si>
  <si>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</si>
  <si>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</si>
  <si>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</si>
  <si>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</si>
  <si>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</si>
  <si>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</si>
  <si>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</si>
  <si>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</si>
  <si>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</si>
  <si>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</si>
  <si>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</si>
  <si>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</si>
  <si>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</si>
  <si>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</si>
  <si>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</si>
  <si>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</si>
  <si>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</si>
  <si>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</si>
  <si>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</si>
  <si>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</si>
  <si>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</si>
  <si>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</si>
  <si>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</si>
  <si>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</si>
  <si>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</si>
  <si>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</si>
  <si>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</si>
  <si>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</si>
  <si>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</si>
  <si>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</si>
  <si>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</si>
  <si>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</si>
  <si>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</si>
  <si>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</si>
  <si>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</si>
  <si>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</si>
  <si>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</si>
  <si>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</si>
  <si>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</si>
  <si>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</si>
  <si>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</si>
  <si>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</si>
  <si>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</si>
  <si>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</si>
  <si>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</si>
  <si>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</si>
  <si>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</si>
  <si>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</si>
  <si>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</si>
  <si>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</si>
  <si>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</si>
  <si>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</si>
  <si>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</si>
  <si>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</si>
  <si>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</si>
  <si>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</si>
  <si>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</si>
  <si>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</si>
  <si>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</si>
  <si>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</si>
  <si>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</si>
  <si>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</si>
  <si>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</si>
  <si>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</si>
  <si>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</si>
  <si>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</si>
  <si>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</si>
  <si>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</si>
  <si>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</si>
  <si>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</si>
  <si>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</si>
  <si>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</si>
  <si>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</si>
  <si>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</si>
  <si>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</si>
  <si>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</si>
  <si>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</si>
  <si>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</si>
  <si>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</si>
  <si>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</si>
  <si>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</si>
  <si>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</si>
  <si>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</si>
  <si>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</si>
  <si>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</si>
  <si>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</si>
  <si>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</si>
  <si>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</si>
  <si>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</si>
  <si>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</si>
  <si>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</si>
  <si>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</si>
  <si>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</si>
  <si>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</si>
  <si>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</si>
  <si>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</si>
  <si>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</si>
  <si>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</si>
  <si>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</si>
  <si>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</si>
  <si>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</si>
  <si>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</si>
  <si>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</si>
  <si>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</si>
  <si>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</si>
  <si>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</si>
  <si>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</si>
  <si>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</si>
  <si>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</si>
  <si>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</si>
  <si>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</si>
  <si>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</si>
  <si>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</si>
  <si>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</si>
  <si>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</si>
  <si>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</si>
  <si>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</si>
  <si>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</si>
  <si>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</si>
  <si>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</si>
  <si>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</si>
  <si>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</si>
  <si>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</si>
  <si>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</si>
  <si>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</si>
  <si>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</si>
  <si>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</si>
  <si>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</si>
  <si>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</si>
  <si>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</si>
  <si>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</si>
  <si>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</si>
  <si>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</si>
  <si>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</si>
  <si>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</si>
  <si>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</si>
  <si>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</si>
  <si>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</si>
  <si>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</si>
  <si>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</si>
  <si>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</si>
  <si>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</si>
  <si>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</si>
  <si>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</si>
  <si>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</si>
  <si>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</si>
  <si>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</si>
  <si>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</si>
  <si>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</si>
  <si>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</si>
  <si>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</si>
  <si>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</si>
  <si>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</si>
  <si>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</si>
  <si>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</si>
  <si>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</si>
  <si>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</si>
  <si>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</si>
  <si>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</si>
  <si>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</si>
  <si>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</si>
  <si>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</si>
  <si>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</si>
  <si>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</si>
  <si>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</si>
  <si>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</si>
  <si>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</si>
  <si>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</si>
  <si>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</si>
  <si>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</si>
  <si>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</si>
  <si>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</si>
  <si>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</si>
  <si>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</si>
  <si>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</si>
  <si>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</si>
  <si>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</si>
  <si>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</si>
  <si>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</si>
  <si>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</si>
  <si>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</si>
  <si>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</si>
  <si>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</si>
  <si>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</si>
  <si>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</si>
  <si>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</si>
  <si>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</si>
  <si>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</si>
  <si>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</si>
  <si>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</si>
  <si>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</si>
  <si>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</si>
  <si>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</si>
  <si>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</si>
  <si>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</si>
  <si>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</si>
  <si>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</si>
  <si>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</si>
  <si>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</si>
  <si>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</si>
  <si>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</si>
  <si>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</si>
  <si>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</si>
  <si>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</si>
  <si>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</si>
  <si>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</si>
  <si>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</si>
  <si>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</si>
  <si>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</si>
  <si>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</si>
  <si>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</si>
  <si>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</si>
  <si>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</si>
  <si>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</si>
  <si>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</si>
  <si>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</si>
  <si>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</si>
  <si>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</si>
  <si>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</si>
  <si>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</si>
  <si>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</si>
  <si>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</si>
  <si>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</si>
  <si>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</si>
  <si>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</si>
  <si>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</si>
  <si>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</si>
  <si>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</si>
  <si>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</si>
  <si>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</si>
  <si>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</si>
  <si>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</si>
  <si>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</si>
  <si>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</si>
  <si>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</si>
  <si>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</si>
  <si>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</si>
  <si>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</si>
  <si>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</si>
  <si>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</si>
  <si>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</si>
  <si>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</si>
  <si>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</si>
  <si>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</si>
  <si>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</si>
  <si>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</si>
  <si>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</si>
  <si>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</si>
  <si>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</si>
  <si>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</si>
  <si>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</si>
  <si>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</si>
  <si>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</si>
  <si>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</si>
  <si>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</si>
  <si>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</si>
  <si>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</si>
  <si>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</si>
  <si>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</si>
  <si>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</si>
  <si>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</si>
  <si>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</si>
  <si>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</si>
  <si>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</si>
  <si>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</si>
  <si>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</si>
  <si>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</si>
  <si>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</si>
  <si>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</si>
  <si>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</si>
  <si>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</si>
  <si>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</si>
  <si>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</si>
  <si>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</si>
  <si>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</si>
  <si>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</si>
  <si>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</si>
  <si>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</si>
  <si>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</si>
  <si>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</si>
  <si>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</si>
  <si>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</si>
  <si>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</si>
  <si>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</si>
  <si>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</si>
  <si>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</si>
  <si>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</si>
  <si>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</si>
  <si>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</si>
  <si>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</si>
  <si>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</si>
  <si>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</si>
  <si>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</si>
  <si>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</si>
  <si>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</si>
  <si>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</si>
  <si>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</si>
  <si>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</si>
  <si>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</si>
  <si>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</si>
  <si>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</si>
  <si>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</si>
  <si>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</si>
  <si>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</si>
  <si>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</si>
  <si>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</si>
  <si>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</si>
  <si>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</si>
  <si>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</si>
  <si>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</si>
  <si>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</si>
  <si>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</si>
  <si>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</si>
  <si>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</si>
  <si>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</si>
  <si>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</si>
  <si>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</si>
  <si>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</si>
  <si>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</si>
  <si>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</si>
  <si>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</si>
  <si>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</si>
  <si>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</si>
  <si>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</si>
  <si>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</si>
  <si>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</si>
  <si>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</si>
  <si>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</si>
  <si>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</si>
  <si>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</si>
  <si>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</si>
  <si>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Александрович</t>
  </si>
  <si>
    <t>Валерьевна</t>
  </si>
  <si>
    <t>Иван</t>
  </si>
  <si>
    <t>Географии</t>
  </si>
  <si>
    <t xml:space="preserve">18 ноября 2020 </t>
  </si>
  <si>
    <t>Лебедева</t>
  </si>
  <si>
    <t xml:space="preserve"> Олеся </t>
  </si>
  <si>
    <t>Олеговна</t>
  </si>
  <si>
    <t>Бирюкова</t>
  </si>
  <si>
    <t xml:space="preserve"> Екатерина </t>
  </si>
  <si>
    <t>Игоревна</t>
  </si>
  <si>
    <t>Алексеенко</t>
  </si>
  <si>
    <t xml:space="preserve"> Кирилл </t>
  </si>
  <si>
    <t xml:space="preserve">Щинов </t>
  </si>
  <si>
    <t xml:space="preserve">Дмитрий </t>
  </si>
  <si>
    <t>Красный</t>
  </si>
  <si>
    <t>Владислав</t>
  </si>
  <si>
    <t>Евгеньевич</t>
  </si>
  <si>
    <t>Морозов</t>
  </si>
  <si>
    <t>Владимирович</t>
  </si>
  <si>
    <t>Крангач</t>
  </si>
  <si>
    <t>Дарья</t>
  </si>
  <si>
    <t>Сергеевна</t>
  </si>
  <si>
    <t>Медведева</t>
  </si>
  <si>
    <t>Романенко</t>
  </si>
  <si>
    <t>Евгения</t>
  </si>
  <si>
    <t>Васильевна</t>
  </si>
  <si>
    <t>Терешкина</t>
  </si>
  <si>
    <t>Алина</t>
  </si>
  <si>
    <t>Семочкина</t>
  </si>
  <si>
    <t>Полина</t>
  </si>
  <si>
    <t>Ивановна</t>
  </si>
  <si>
    <t>Свинарева</t>
  </si>
  <si>
    <t>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</si>
</sst>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14" fontId="1" fillId="0" borderId="1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9" fillId="0" borderId="1" xfId="0" applyFont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topLeftCell="A7" workbookViewId="0">
      <selection activeCell="H22" sqref="H22:I22"/>
    </sheetView>
  </sheetViews>
  <sheetFormatPr defaultRowHeight="15" x14ac:dyDescent="0.25"/>
  <cols>
    <col min="1" max="1" width="22.28515625" style="9" customWidth="1"/>
    <col min="2" max="2" width="4.85546875" customWidth="1"/>
    <col min="3" max="3" width="18.85546875" customWidth="1"/>
    <col min="4" max="4" width="17.140625" customWidth="1"/>
    <col min="5" max="5" width="16.5703125" customWidth="1"/>
    <col min="6" max="6" width="9.42578125" style="17" customWidth="1"/>
    <col min="7" max="7" width="12.140625" customWidth="1"/>
    <col min="8" max="8" width="13" style="21" customWidth="1"/>
    <col min="9" max="9" width="13.85546875" style="21" customWidth="1"/>
    <col min="10" max="10" width="10" style="43" customWidth="1"/>
    <col min="11" max="11" width="40.5703125" style="39" customWidth="1"/>
    <col min="12" max="12" width="9.5703125" customWidth="1"/>
    <col min="13" max="13" width="12.42578125" style="9" customWidth="1"/>
    <col min="14" max="14" width="10.1406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50" t="s">
        <v>2802</v>
      </c>
      <c r="D3" s="50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25">
      <c r="B4" s="51" t="s">
        <v>2803</v>
      </c>
      <c r="C4" s="52"/>
      <c r="D4" s="52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52" t="s">
        <v>2059</v>
      </c>
      <c r="C6" s="52"/>
      <c r="D6" s="52"/>
      <c r="E6" s="52"/>
      <c r="F6" s="52"/>
      <c r="G6" s="52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8.25" customHeight="1" thickBot="1" x14ac:dyDescent="0.3">
      <c r="A10" s="11" t="s">
        <v>21</v>
      </c>
      <c r="B10" s="12">
        <v>1</v>
      </c>
      <c r="C10" s="45" t="s">
        <v>2804</v>
      </c>
      <c r="D10" s="44" t="s">
        <v>2805</v>
      </c>
      <c r="E10" s="44" t="s">
        <v>2806</v>
      </c>
      <c r="F10" s="44" t="s">
        <v>329</v>
      </c>
      <c r="G10" s="46">
        <v>38601</v>
      </c>
      <c r="H10" s="19" t="s">
        <v>70</v>
      </c>
      <c r="I10" s="49" t="s">
        <v>322</v>
      </c>
      <c r="J10" s="42">
        <v>435</v>
      </c>
      <c r="K10" s="40" t="str">
        <f>VLOOKUP(J10,ОО!C:E,3,FALSE)</f>
        <v>Муниципальное бюджетное общеобразовательное учреждение средняя общеобразовательная школа №17</v>
      </c>
      <c r="L10" s="14">
        <v>9</v>
      </c>
      <c r="M10" s="13" t="s">
        <v>325</v>
      </c>
      <c r="N10" s="14">
        <v>16</v>
      </c>
    </row>
    <row r="11" spans="1:14" ht="36.75" customHeight="1" thickBot="1" x14ac:dyDescent="0.3">
      <c r="A11" s="11" t="s">
        <v>21</v>
      </c>
      <c r="B11" s="12">
        <v>2</v>
      </c>
      <c r="C11" s="45" t="s">
        <v>2807</v>
      </c>
      <c r="D11" s="44" t="s">
        <v>2808</v>
      </c>
      <c r="E11" s="44" t="s">
        <v>2809</v>
      </c>
      <c r="F11" s="44" t="s">
        <v>329</v>
      </c>
      <c r="G11" s="46">
        <v>38343</v>
      </c>
      <c r="H11" s="19" t="s">
        <v>70</v>
      </c>
      <c r="I11" s="49" t="s">
        <v>321</v>
      </c>
      <c r="J11" s="42">
        <v>435</v>
      </c>
      <c r="K11" s="40" t="str">
        <f>VLOOKUP(J11,ОО!C:E,3,FALSE)</f>
        <v>Муниципальное бюджетное общеобразовательное учреждение средняя общеобразовательная школа №17</v>
      </c>
      <c r="L11" s="14">
        <v>9</v>
      </c>
      <c r="M11" s="13" t="s">
        <v>325</v>
      </c>
      <c r="N11" s="14">
        <v>11</v>
      </c>
    </row>
    <row r="12" spans="1:14" ht="39.75" customHeight="1" thickBot="1" x14ac:dyDescent="0.3">
      <c r="A12" s="11" t="s">
        <v>21</v>
      </c>
      <c r="B12" s="12">
        <v>3</v>
      </c>
      <c r="C12" s="45" t="s">
        <v>2810</v>
      </c>
      <c r="D12" s="44" t="s">
        <v>2811</v>
      </c>
      <c r="E12" s="44" t="s">
        <v>2799</v>
      </c>
      <c r="F12" s="44" t="s">
        <v>328</v>
      </c>
      <c r="G12" s="46">
        <v>38543</v>
      </c>
      <c r="H12" s="19" t="s">
        <v>70</v>
      </c>
      <c r="I12" s="49" t="s">
        <v>321</v>
      </c>
      <c r="J12" s="42">
        <v>435</v>
      </c>
      <c r="K12" s="40" t="str">
        <f>VLOOKUP(J12,ОО!C:E,3,FALSE)</f>
        <v>Муниципальное бюджетное общеобразовательное учреждение средняя общеобразовательная школа №17</v>
      </c>
      <c r="L12" s="14">
        <v>9</v>
      </c>
      <c r="M12" s="13" t="s">
        <v>325</v>
      </c>
      <c r="N12" s="14">
        <v>26.75</v>
      </c>
    </row>
    <row r="13" spans="1:14" ht="38.25" customHeight="1" thickBot="1" x14ac:dyDescent="0.3">
      <c r="A13" s="11" t="s">
        <v>21</v>
      </c>
      <c r="B13" s="12">
        <v>4</v>
      </c>
      <c r="C13" s="45" t="s">
        <v>2812</v>
      </c>
      <c r="D13" s="44" t="s">
        <v>2813</v>
      </c>
      <c r="E13" s="44" t="s">
        <v>2799</v>
      </c>
      <c r="F13" s="44" t="s">
        <v>328</v>
      </c>
      <c r="G13" s="46">
        <v>38613</v>
      </c>
      <c r="H13" s="19" t="s">
        <v>70</v>
      </c>
      <c r="I13" s="49" t="s">
        <v>321</v>
      </c>
      <c r="J13" s="42">
        <v>435</v>
      </c>
      <c r="K13" s="40" t="str">
        <f>VLOOKUP(J13,ОО!C:E,3,FALSE)</f>
        <v>Муниципальное бюджетное общеобразовательное учреждение средняя общеобразовательная школа №17</v>
      </c>
      <c r="L13" s="14">
        <v>9</v>
      </c>
      <c r="M13" s="13" t="s">
        <v>325</v>
      </c>
      <c r="N13" s="14">
        <v>27.5</v>
      </c>
    </row>
    <row r="14" spans="1:14" ht="40.5" customHeight="1" x14ac:dyDescent="0.25">
      <c r="A14" s="11" t="s">
        <v>21</v>
      </c>
      <c r="B14" s="12">
        <v>5</v>
      </c>
      <c r="C14" s="47" t="s">
        <v>2814</v>
      </c>
      <c r="D14" s="47" t="s">
        <v>2815</v>
      </c>
      <c r="E14" s="47" t="s">
        <v>2816</v>
      </c>
      <c r="F14" s="19" t="s">
        <v>328</v>
      </c>
      <c r="G14" s="48">
        <v>38533</v>
      </c>
      <c r="H14" s="19" t="s">
        <v>70</v>
      </c>
      <c r="I14" s="19" t="s">
        <v>321</v>
      </c>
      <c r="J14" s="42">
        <v>427</v>
      </c>
      <c r="K14" s="40" t="str">
        <f>VLOOKUP(J14,ОО!C:E,3,FALSE)</f>
        <v>Муниципальное бюджетное общеобразовательное учреждение средняя общеобразовательная школа №8</v>
      </c>
      <c r="L14" s="14">
        <v>9</v>
      </c>
      <c r="M14" s="13" t="s">
        <v>325</v>
      </c>
      <c r="N14" s="14">
        <v>27.45</v>
      </c>
    </row>
    <row r="15" spans="1:14" ht="30.75" customHeight="1" x14ac:dyDescent="0.25">
      <c r="A15" s="11" t="s">
        <v>21</v>
      </c>
      <c r="B15" s="12">
        <v>6</v>
      </c>
      <c r="C15" s="13" t="s">
        <v>2817</v>
      </c>
      <c r="D15" s="13" t="s">
        <v>2801</v>
      </c>
      <c r="E15" s="13" t="s">
        <v>2818</v>
      </c>
      <c r="F15" s="19" t="s">
        <v>328</v>
      </c>
      <c r="G15" s="15">
        <v>38232</v>
      </c>
      <c r="H15" s="19" t="s">
        <v>70</v>
      </c>
      <c r="I15" s="19" t="s">
        <v>321</v>
      </c>
      <c r="J15" s="42">
        <v>428</v>
      </c>
      <c r="K15" s="40" t="str">
        <f>VLOOKUP(J15,ОО!C:E,3,FALSE)</f>
        <v>Муниципальное бюджетное общеобразовательное учреждение средняя общеобразовательная школа №9</v>
      </c>
      <c r="L15" s="14">
        <v>9</v>
      </c>
      <c r="M15" s="13" t="s">
        <v>325</v>
      </c>
      <c r="N15" s="14">
        <v>21.25</v>
      </c>
    </row>
    <row r="16" spans="1:14" ht="34.5" customHeight="1" x14ac:dyDescent="0.25">
      <c r="A16" s="11" t="s">
        <v>21</v>
      </c>
      <c r="B16" s="12">
        <v>7</v>
      </c>
      <c r="C16" s="13" t="s">
        <v>2819</v>
      </c>
      <c r="D16" s="13" t="s">
        <v>2820</v>
      </c>
      <c r="E16" s="13" t="s">
        <v>2821</v>
      </c>
      <c r="F16" s="19" t="s">
        <v>329</v>
      </c>
      <c r="G16" s="15">
        <v>38436</v>
      </c>
      <c r="H16" s="19" t="s">
        <v>70</v>
      </c>
      <c r="I16" s="19" t="s">
        <v>321</v>
      </c>
      <c r="J16" s="42">
        <v>421</v>
      </c>
      <c r="K16" s="40" t="str">
        <f>VLOOKUP(J16,ОО!C:E,3,FALSE)</f>
        <v>Муниципальное бюджетное общеобразовательное учреждение средняя общеобразовательная школа №2</v>
      </c>
      <c r="L16" s="14">
        <v>9</v>
      </c>
      <c r="M16" s="13" t="s">
        <v>325</v>
      </c>
      <c r="N16" s="14">
        <v>7</v>
      </c>
    </row>
    <row r="17" spans="1:14" ht="26.25" customHeight="1" x14ac:dyDescent="0.25">
      <c r="A17" s="11" t="s">
        <v>21</v>
      </c>
      <c r="B17" s="12">
        <v>8</v>
      </c>
      <c r="C17" s="13" t="s">
        <v>2822</v>
      </c>
      <c r="D17" s="13" t="s">
        <v>2820</v>
      </c>
      <c r="E17" s="13" t="s">
        <v>2821</v>
      </c>
      <c r="F17" s="19" t="s">
        <v>329</v>
      </c>
      <c r="G17" s="15">
        <v>38481</v>
      </c>
      <c r="H17" s="19" t="s">
        <v>70</v>
      </c>
      <c r="I17" s="19" t="s">
        <v>321</v>
      </c>
      <c r="J17" s="42">
        <v>421</v>
      </c>
      <c r="K17" s="40" t="str">
        <f>VLOOKUP(J17,ОО!C:E,3,FALSE)</f>
        <v>Муниципальное бюджетное общеобразовательное учреждение средняя общеобразовательная школа №2</v>
      </c>
      <c r="L17" s="14">
        <v>9</v>
      </c>
      <c r="M17" s="13" t="s">
        <v>325</v>
      </c>
      <c r="N17" s="14">
        <v>4</v>
      </c>
    </row>
    <row r="18" spans="1:14" ht="27.75" customHeight="1" x14ac:dyDescent="0.25">
      <c r="A18" s="11" t="s">
        <v>21</v>
      </c>
      <c r="B18" s="12">
        <v>9</v>
      </c>
      <c r="C18" s="13" t="s">
        <v>2823</v>
      </c>
      <c r="D18" s="13" t="s">
        <v>2824</v>
      </c>
      <c r="E18" s="13" t="s">
        <v>2825</v>
      </c>
      <c r="F18" s="19" t="s">
        <v>329</v>
      </c>
      <c r="G18" s="15">
        <v>38483</v>
      </c>
      <c r="H18" s="19" t="s">
        <v>70</v>
      </c>
      <c r="I18" s="19" t="s">
        <v>321</v>
      </c>
      <c r="J18" s="42">
        <v>425</v>
      </c>
      <c r="K18" s="40" t="str">
        <f>VLOOKUP(J18,ОО!C:E,3,FALSE)</f>
        <v>Муниципальное бюджетное общеобразовательное учреждение средняя общеобразовательная школа №6</v>
      </c>
      <c r="L18" s="14">
        <v>9</v>
      </c>
      <c r="M18" s="13" t="s">
        <v>325</v>
      </c>
      <c r="N18" s="14">
        <v>13.5</v>
      </c>
    </row>
    <row r="19" spans="1:14" ht="36" x14ac:dyDescent="0.25">
      <c r="A19" s="11" t="s">
        <v>21</v>
      </c>
      <c r="B19" s="12">
        <v>10</v>
      </c>
      <c r="C19" s="13" t="s">
        <v>2826</v>
      </c>
      <c r="D19" s="13" t="s">
        <v>2827</v>
      </c>
      <c r="E19" s="13" t="s">
        <v>2800</v>
      </c>
      <c r="F19" s="19" t="s">
        <v>329</v>
      </c>
      <c r="G19" s="15">
        <v>38526</v>
      </c>
      <c r="H19" s="19" t="s">
        <v>70</v>
      </c>
      <c r="I19" s="19" t="s">
        <v>321</v>
      </c>
      <c r="J19" s="42">
        <v>425</v>
      </c>
      <c r="K19" s="40" t="str">
        <f>VLOOKUP(J19,ОО!C:E,3,FALSE)</f>
        <v>Муниципальное бюджетное общеобразовательное учреждение средняя общеобразовательная школа №6</v>
      </c>
      <c r="L19" s="14">
        <v>9</v>
      </c>
      <c r="M19" s="13" t="s">
        <v>325</v>
      </c>
      <c r="N19" s="14">
        <v>17</v>
      </c>
    </row>
    <row r="20" spans="1:14" ht="30.75" customHeight="1" x14ac:dyDescent="0.25">
      <c r="A20" s="11" t="s">
        <v>21</v>
      </c>
      <c r="B20" s="12">
        <v>11</v>
      </c>
      <c r="C20" s="13" t="s">
        <v>2828</v>
      </c>
      <c r="D20" s="13" t="s">
        <v>2829</v>
      </c>
      <c r="E20" s="13" t="s">
        <v>2830</v>
      </c>
      <c r="F20" s="19" t="s">
        <v>329</v>
      </c>
      <c r="G20" s="15">
        <v>38557</v>
      </c>
      <c r="H20" s="19" t="s">
        <v>70</v>
      </c>
      <c r="I20" s="19" t="s">
        <v>321</v>
      </c>
      <c r="J20" s="42">
        <v>422</v>
      </c>
      <c r="K20" s="40" t="str">
        <f>VLOOKUP(J20,ОО!C:E,3,FALSE)</f>
        <v>Муниципальное бюджетное общеобразовательное учреждение средняя общеобразовательная школа №3</v>
      </c>
      <c r="L20" s="14">
        <v>9</v>
      </c>
      <c r="M20" s="13" t="s">
        <v>325</v>
      </c>
      <c r="N20" s="14">
        <v>10.5</v>
      </c>
    </row>
    <row r="21" spans="1:14" x14ac:dyDescent="0.25">
      <c r="A21" s="11" t="s">
        <v>21</v>
      </c>
      <c r="B21" s="12">
        <v>12</v>
      </c>
      <c r="C21" s="13" t="s">
        <v>2831</v>
      </c>
      <c r="D21" s="13" t="s">
        <v>2827</v>
      </c>
      <c r="E21" s="13" t="s">
        <v>2832</v>
      </c>
      <c r="F21" s="19" t="s">
        <v>329</v>
      </c>
      <c r="G21" s="15">
        <v>38672</v>
      </c>
      <c r="H21" s="19" t="s">
        <v>70</v>
      </c>
      <c r="I21" s="19" t="s">
        <v>321</v>
      </c>
      <c r="J21" s="42">
        <v>422</v>
      </c>
      <c r="K21" s="40" t="str">
        <f>VLOOKUP(J21,ОО!C:E,3,FALSE)</f>
        <v>Муниципальное бюджетное общеобразовательное учреждение средняя общеобразовательная школа №3</v>
      </c>
      <c r="L21" s="14">
        <v>9</v>
      </c>
      <c r="M21" s="13" t="s">
        <v>325</v>
      </c>
      <c r="N21" s="14">
        <v>13</v>
      </c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5703125" style="31" customWidth="1"/>
    <col min="2" max="2" width="31" style="32" customWidth="1"/>
    <col min="3" max="3" width="9.140625" style="33"/>
    <col min="4" max="4" width="34.42578125" style="32" customWidth="1"/>
    <col min="5" max="5" width="50.5703125" style="34" customWidth="1"/>
    <col min="6" max="6" width="9.140625" style="31"/>
    <col min="7" max="7" width="45.71093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5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5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5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5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5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33.7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33.7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3.7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33.7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33.7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5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5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5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5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5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5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33.7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5.5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5.5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5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33.7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33.7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33.7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33.7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5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5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33.7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3.7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4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33.7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33.7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33.7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33.7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5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5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5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5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5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5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5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33.7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5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5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5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5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3.7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33.7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5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5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5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33.7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5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33.7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5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5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5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5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5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5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5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5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33.7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33.7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5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5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5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5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5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5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5.5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33.7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33.7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33.7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5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33.7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5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5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5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5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5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5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5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5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5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5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33.7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5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4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33.7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5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33.7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5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33.7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33.7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4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33.7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33.7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33.7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33.7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33.7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33.7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5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33.7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33.7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5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33.7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33.7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5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33.7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33.7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5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5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5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5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5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33.7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33.7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33.7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33.7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33.7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33.7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33.7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33.7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33.7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33.7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33.7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33.7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33.7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33.7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33.7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33.7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33.7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33.7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33.7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33.7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33.7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33.7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33.7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33.7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33.7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33.7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33.7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33.7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33.7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33.7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33.7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33.7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33.7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33.7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33.7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33.7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33.7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33.7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33.7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33.7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33.7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33.7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33.7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33.7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33.7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33.7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33.7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33.7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33.7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33.7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33.7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56.2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33.7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3.7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33.7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33.7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33.7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33.7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33.7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33.7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33.7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33.7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33.7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33.7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5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5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5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33.7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33.7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33.7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4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33.7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33.7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33.7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33.7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33.7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33.7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33.7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33.7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5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5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33.7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5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33.7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33.7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33.7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3.7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33.7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33.7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33.7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33.7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33.7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3.7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3.7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33.7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33.7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33.7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33.7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33.7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33.7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33.7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33.7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33.7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3.7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5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8.2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33.7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8.2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3.7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ht="22.5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33.7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33.7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33.7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33.7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33.7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4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5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33.7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33.7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4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33.7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33.7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33.7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33.7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33.7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33.7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33.7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33.7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4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33.7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33.7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33.7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33.7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33.7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33.7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33.7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33.7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33.7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3.7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3.7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5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3.7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3.7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5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33.7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33.7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33.7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ht="22.5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33.7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33.7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ht="22.5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ht="22.5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ht="22.5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ht="22.5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33.7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4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33.7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5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5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5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5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5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33.7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5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33.7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4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33.7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33.7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ht="22.5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33.7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5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33.7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33.7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33.7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33.7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33.7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5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33.7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33.7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33.7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33.7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33.7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33.7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33.7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33.7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33.7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33.7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33.7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33.7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33.7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33.7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33.7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33.7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33.7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ht="22.5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ht="22.5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33.7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4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ht="22.5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ht="22.5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33.7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33.7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33.7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33.7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33.7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33.7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4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5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33.7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4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33.7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33.7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33.7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33.7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33.7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33.7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ht="22.5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33.7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8.2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ht="22.5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ht="22.5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33.7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33.7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33.7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33.7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4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33.7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33.7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33.7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33.7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56.2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33.7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33.7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33.7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33.7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33.7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33.7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33.7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33.7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33.7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33.7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33.7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33.7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33.7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33.7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33.7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33.7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33.7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33.7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33.7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33.7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33.7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33.7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33.7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33.7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2020-11-24T07:50:47Z</dcterms:modified>
</cp:coreProperties>
</file>