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95" windowWidth="12120" windowHeight="7575" activeTab="0"/>
  </bookViews>
  <sheets>
    <sheet name="Общехоз.для образования " sheetId="1" r:id="rId1"/>
  </sheets>
  <definedNames>
    <definedName name="_xlnm.Print_Titles" localSheetId="0">'Общехоз.для образования '!$A:$B,'Общехоз.для образования '!$4:$6</definedName>
    <definedName name="_xlnm.Print_Area" localSheetId="0">'Общехоз.для образования '!$A$1:$N$13</definedName>
  </definedNames>
  <calcPr fullCalcOnLoad="1"/>
</workbook>
</file>

<file path=xl/sharedStrings.xml><?xml version="1.0" encoding="utf-8"?>
<sst xmlns="http://schemas.openxmlformats.org/spreadsheetml/2006/main" count="37" uniqueCount="28">
  <si>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</si>
  <si>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</si>
  <si>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обучающиеся от 3 лет до 8 лет с ОВЗ</t>
  </si>
  <si>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</si>
  <si>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</si>
  <si>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</si>
  <si>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</si>
  <si>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</si>
  <si>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</si>
  <si>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</si>
  <si>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</si>
  <si>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</si>
  <si>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</si>
  <si>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Финансовое обеспечение  муниципальной услуги в части затрат на общехозйственные нужды</t>
  </si>
  <si>
    <t>чел.</t>
  </si>
  <si>
    <t>тыс. руб.</t>
  </si>
  <si>
    <t xml:space="preserve">Итого </t>
  </si>
  <si>
    <t>Режим работы, час.</t>
  </si>
  <si>
    <t xml:space="preserve"> Расходы на общехозяйственные нужды на одного обучающегося, руб./год</t>
  </si>
  <si>
    <t>Реализация основных общеобразовательных программ дошкольного образования</t>
  </si>
  <si>
    <t>основные общеобразовательные программы дошкольного образования</t>
  </si>
  <si>
    <t>адаптированные основные общеобразовательные программы дошкольного образования</t>
  </si>
  <si>
    <t xml:space="preserve">обучающиеся от 3 лет до 8 лет, за исключением обучающихся с ОВЗ и детей-инвалидов </t>
  </si>
  <si>
    <t>МБОУ Ильинская СОШ</t>
  </si>
  <si>
    <t>МБОУ Какичевская ООШ</t>
  </si>
  <si>
    <t>МБОУ Погореловская ООШ</t>
  </si>
  <si>
    <t>2025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дошкольного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</si>
  <si>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№68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</si>
</sst>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5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33" borderId="0" xfId="55" applyFont="1" applyFill="1" applyAlignment="1">
      <alignment/>
      <protection/>
    </xf>
    <xf numFmtId="0" fontId="4" fillId="33" borderId="0" xfId="55" applyFont="1" applyFill="1" applyBorder="1">
      <alignment/>
      <protection/>
    </xf>
    <xf numFmtId="177" fontId="4" fillId="33" borderId="0" xfId="55" applyNumberFormat="1" applyFont="1" applyFill="1" applyBorder="1" applyAlignment="1">
      <alignment horizontal="center"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180" fontId="7" fillId="33" borderId="10" xfId="0" applyNumberFormat="1" applyFont="1" applyFill="1" applyBorder="1" applyAlignment="1">
      <alignment vertical="center" wrapText="1"/>
    </xf>
    <xf numFmtId="180" fontId="7" fillId="33" borderId="11" xfId="0" applyNumberFormat="1" applyFont="1" applyFill="1" applyBorder="1" applyAlignment="1">
      <alignment vertical="center" wrapText="1"/>
    </xf>
    <xf numFmtId="180" fontId="7" fillId="33" borderId="12" xfId="0" applyNumberFormat="1" applyFont="1" applyFill="1" applyBorder="1" applyAlignment="1">
      <alignment vertical="center" wrapText="1"/>
    </xf>
    <xf numFmtId="177" fontId="7" fillId="33" borderId="12" xfId="55" applyNumberFormat="1" applyFont="1" applyFill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center" wrapText="1"/>
      <protection/>
    </xf>
    <xf numFmtId="0" fontId="8" fillId="33" borderId="14" xfId="0" applyFont="1" applyFill="1" applyBorder="1" applyAlignment="1">
      <alignment wrapText="1"/>
    </xf>
    <xf numFmtId="0" fontId="5" fillId="33" borderId="13" xfId="55" applyFont="1" applyFill="1" applyBorder="1" applyAlignment="1">
      <alignment horizontal="center" wrapText="1"/>
      <protection/>
    </xf>
    <xf numFmtId="3" fontId="8" fillId="33" borderId="10" xfId="55" applyNumberFormat="1" applyFont="1" applyFill="1" applyBorder="1" applyAlignment="1">
      <alignment horizontal="center" wrapText="1"/>
      <protection/>
    </xf>
    <xf numFmtId="182" fontId="8" fillId="33" borderId="10" xfId="55" applyNumberFormat="1" applyFont="1" applyFill="1" applyBorder="1" applyAlignment="1">
      <alignment horizontal="center" wrapText="1"/>
      <protection/>
    </xf>
    <xf numFmtId="180" fontId="6" fillId="33" borderId="14" xfId="55" applyNumberFormat="1" applyFont="1" applyFill="1" applyBorder="1" applyAlignment="1">
      <alignment horizontal="center" wrapText="1"/>
      <protection/>
    </xf>
    <xf numFmtId="0" fontId="6" fillId="33" borderId="0" xfId="55" applyFont="1" applyFill="1" applyAlignment="1">
      <alignment wrapText="1"/>
      <protection/>
    </xf>
    <xf numFmtId="0" fontId="8" fillId="33" borderId="15" xfId="0" applyFont="1" applyFill="1" applyBorder="1" applyAlignment="1">
      <alignment wrapText="1"/>
    </xf>
    <xf numFmtId="0" fontId="5" fillId="33" borderId="15" xfId="55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horizontal="center" wrapText="1"/>
      <protection/>
    </xf>
    <xf numFmtId="2" fontId="4" fillId="33" borderId="14" xfId="55" applyNumberFormat="1" applyFont="1" applyFill="1" applyBorder="1" applyAlignment="1">
      <alignment wrapText="1"/>
      <protection/>
    </xf>
    <xf numFmtId="0" fontId="4" fillId="33" borderId="14" xfId="55" applyFont="1" applyFill="1" applyBorder="1" applyAlignment="1">
      <alignment wrapText="1"/>
      <protection/>
    </xf>
    <xf numFmtId="3" fontId="7" fillId="33" borderId="14" xfId="55" applyNumberFormat="1" applyFont="1" applyFill="1" applyBorder="1" applyAlignment="1">
      <alignment horizontal="center" wrapText="1"/>
      <protection/>
    </xf>
    <xf numFmtId="2" fontId="4" fillId="33" borderId="16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vertical="top" wrapText="1"/>
      <protection/>
    </xf>
    <xf numFmtId="2" fontId="4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5" fillId="33" borderId="0" xfId="55" applyFont="1" applyFill="1" applyBorder="1" applyAlignment="1">
      <alignment horizontal="center" vertical="top" wrapText="1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9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5" fillId="33" borderId="0" xfId="55" applyFont="1" applyFill="1" applyBorder="1">
      <alignment/>
      <protection/>
    </xf>
    <xf numFmtId="0" fontId="5" fillId="33" borderId="0" xfId="55" applyFont="1" applyFill="1">
      <alignment/>
      <protection/>
    </xf>
    <xf numFmtId="177" fontId="5" fillId="33" borderId="0" xfId="55" applyNumberFormat="1" applyFont="1" applyFill="1">
      <alignment/>
      <protection/>
    </xf>
    <xf numFmtId="177" fontId="7" fillId="33" borderId="17" xfId="55" applyNumberFormat="1" applyFont="1" applyFill="1" applyBorder="1" applyAlignment="1">
      <alignment horizontal="center" vertical="center" wrapText="1"/>
      <protection/>
    </xf>
    <xf numFmtId="3" fontId="5" fillId="33" borderId="13" xfId="55" applyNumberFormat="1" applyFont="1" applyFill="1" applyBorder="1" applyAlignment="1">
      <alignment horizontal="center" wrapText="1"/>
      <protection/>
    </xf>
    <xf numFmtId="177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Border="1" applyAlignment="1">
      <alignment wrapText="1"/>
      <protection/>
    </xf>
    <xf numFmtId="1" fontId="6" fillId="33" borderId="0" xfId="55" applyNumberFormat="1" applyFont="1" applyFill="1" applyAlignment="1">
      <alignment wrapText="1"/>
      <protection/>
    </xf>
    <xf numFmtId="3" fontId="5" fillId="33" borderId="14" xfId="55" applyNumberFormat="1" applyFont="1" applyFill="1" applyBorder="1" applyAlignment="1">
      <alignment horizontal="center" wrapText="1"/>
      <protection/>
    </xf>
    <xf numFmtId="3" fontId="4" fillId="33" borderId="14" xfId="55" applyNumberFormat="1" applyFont="1" applyFill="1" applyBorder="1" applyAlignment="1">
      <alignment horizontal="center" wrapText="1"/>
      <protection/>
    </xf>
    <xf numFmtId="0" fontId="5" fillId="33" borderId="14" xfId="55" applyFont="1" applyFill="1" applyBorder="1" applyAlignment="1">
      <alignment wrapText="1"/>
      <protection/>
    </xf>
    <xf numFmtId="177" fontId="6" fillId="33" borderId="0" xfId="55" applyNumberFormat="1" applyFont="1" applyFill="1" applyBorder="1">
      <alignment/>
      <protection/>
    </xf>
    <xf numFmtId="0" fontId="7" fillId="33" borderId="14" xfId="55" applyFont="1" applyFill="1" applyBorder="1" applyAlignment="1">
      <alignment horizontal="center" vertical="center" wrapText="1"/>
      <protection/>
    </xf>
    <xf numFmtId="177" fontId="7" fillId="33" borderId="14" xfId="55" applyNumberFormat="1" applyFont="1" applyFill="1" applyBorder="1" applyAlignment="1">
      <alignment horizontal="center" vertical="center" wrapText="1"/>
      <protection/>
    </xf>
    <xf numFmtId="177" fontId="7" fillId="33" borderId="17" xfId="55" applyNumberFormat="1" applyFont="1" applyFill="1" applyBorder="1" applyAlignment="1">
      <alignment horizontal="center" vertical="center" wrapText="1"/>
      <protection/>
    </xf>
    <xf numFmtId="180" fontId="7" fillId="33" borderId="14" xfId="0" applyNumberFormat="1" applyFont="1" applyFill="1" applyBorder="1" applyAlignment="1">
      <alignment horizontal="center" vertical="center" wrapText="1"/>
    </xf>
    <xf numFmtId="180" fontId="7" fillId="33" borderId="18" xfId="0" applyNumberFormat="1" applyFont="1" applyFill="1" applyBorder="1" applyAlignment="1">
      <alignment horizontal="center" vertical="center" wrapText="1"/>
    </xf>
    <xf numFmtId="180" fontId="7" fillId="33" borderId="19" xfId="0" applyNumberFormat="1" applyFont="1" applyFill="1" applyBorder="1" applyAlignment="1">
      <alignment horizontal="center" vertical="center" wrapText="1"/>
    </xf>
    <xf numFmtId="180" fontId="7" fillId="33" borderId="20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center" vertical="center" wrapText="1"/>
      <protection/>
    </xf>
    <xf numFmtId="0" fontId="5" fillId="33" borderId="0" xfId="55" applyFont="1" applyFill="1" applyAlignment="1">
      <alignment horizontal="right"/>
      <protection/>
    </xf>
    <xf numFmtId="0" fontId="9" fillId="33" borderId="0" xfId="0" applyFont="1" applyFill="1" applyBorder="1" applyAlignment="1">
      <alignment horizontal="center"/>
    </xf>
    <xf numFmtId="177" fontId="7" fillId="33" borderId="21" xfId="55" applyNumberFormat="1" applyFont="1" applyFill="1" applyBorder="1" applyAlignment="1">
      <alignment horizontal="center" vertical="center" wrapText="1"/>
      <protection/>
    </xf>
    <xf numFmtId="180" fontId="7" fillId="33" borderId="15" xfId="0" applyNumberFormat="1" applyFont="1" applyFill="1" applyBorder="1" applyAlignment="1">
      <alignment horizontal="center" vertical="center" wrapText="1"/>
    </xf>
    <xf numFmtId="180" fontId="7" fillId="33" borderId="22" xfId="0" applyNumberFormat="1" applyFont="1" applyFill="1" applyBorder="1" applyAlignment="1">
      <alignment horizontal="center" vertical="center" wrapText="1"/>
    </xf>
    <xf numFmtId="180" fontId="7" fillId="33" borderId="13" xfId="0" applyNumberFormat="1" applyFont="1" applyFill="1" applyBorder="1" applyAlignment="1">
      <alignment horizontal="center" vertical="center" wrapText="1"/>
    </xf>
    <xf numFmtId="177" fontId="4" fillId="33" borderId="17" xfId="55" applyNumberFormat="1" applyFont="1" applyFill="1" applyBorder="1" applyAlignment="1">
      <alignment horizontal="center" vertical="center" wrapText="1"/>
      <protection/>
    </xf>
    <xf numFmtId="177" fontId="4" fillId="33" borderId="23" xfId="55" applyNumberFormat="1" applyFont="1" applyFill="1" applyBorder="1" applyAlignment="1">
      <alignment horizontal="center" vertical="center" wrapText="1"/>
      <protection/>
    </xf>
    <xf numFmtId="0" fontId="6" fillId="33" borderId="0" xfId="55" applyFont="1" applyFill="1" applyBorder="1" applyAlignment="1">
      <alignment horizontal="center" vertical="center" wrapText="1"/>
      <protection/>
    </xf>
    <xf numFmtId="0" fontId="7" fillId="33" borderId="15" xfId="55" applyFont="1" applyFill="1" applyBorder="1" applyAlignment="1">
      <alignment horizontal="center" vertical="center"/>
      <protection/>
    </xf>
    <xf numFmtId="0" fontId="7" fillId="33" borderId="22" xfId="55" applyFont="1" applyFill="1" applyBorder="1" applyAlignment="1">
      <alignment horizontal="center" vertical="center"/>
      <protection/>
    </xf>
    <xf numFmtId="0" fontId="7" fillId="33" borderId="13" xfId="55" applyFont="1" applyFill="1" applyBorder="1" applyAlignment="1">
      <alignment horizontal="center" vertical="center"/>
      <protection/>
    </xf>
    <xf numFmtId="0" fontId="7" fillId="33" borderId="22" xfId="55" applyFont="1" applyFill="1" applyBorder="1" applyAlignment="1">
      <alignment horizontal="center" vertical="center" wrapText="1"/>
      <protection/>
    </xf>
    <xf numFmtId="177" fontId="4" fillId="33" borderId="15" xfId="55" applyNumberFormat="1" applyFont="1" applyFill="1" applyBorder="1" applyAlignment="1">
      <alignment horizontal="center" vertical="center" wrapText="1"/>
      <protection/>
    </xf>
    <xf numFmtId="177" fontId="4" fillId="33" borderId="22" xfId="55" applyNumberFormat="1" applyFont="1" applyFill="1" applyBorder="1" applyAlignment="1">
      <alignment horizontal="center" vertical="center" wrapText="1"/>
      <protection/>
    </xf>
    <xf numFmtId="177" fontId="4" fillId="33" borderId="13" xfId="55" applyNumberFormat="1" applyFont="1" applyFill="1" applyBorder="1" applyAlignment="1">
      <alignment horizontal="center" vertical="center" wrapText="1"/>
      <protection/>
    </xf>
    <xf numFmtId="1" fontId="8" fillId="0" borderId="13" xfId="55" applyNumberFormat="1" applyFont="1" applyFill="1" applyBorder="1" applyAlignment="1">
      <alignment horizontal="center" wrapText="1"/>
      <protection/>
    </xf>
    <xf numFmtId="0" fontId="8" fillId="0" borderId="17" xfId="55" applyFont="1" applyFill="1" applyBorder="1" applyAlignment="1">
      <alignment horizontal="center" wrapText="1"/>
      <protection/>
    </xf>
    <xf numFmtId="1" fontId="8" fillId="0" borderId="14" xfId="55" applyNumberFormat="1" applyFont="1" applyFill="1" applyBorder="1" applyAlignment="1">
      <alignment horizontal="center" wrapText="1"/>
      <protection/>
    </xf>
    <xf numFmtId="1" fontId="8" fillId="0" borderId="17" xfId="55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="51" zoomScaleNormal="71" zoomScaleSheetLayoutView="51" zoomScalePageLayoutView="0" workbookViewId="0" topLeftCell="A1">
      <selection activeCell="J25" sqref="J25"/>
    </sheetView>
  </sheetViews>
  <sheetFormatPr defaultColWidth="9.140625" defaultRowHeight="12.75"/>
  <cols>
    <col min="1" max="1" width="9.00390625" style="37" customWidth="1"/>
    <col min="2" max="2" width="29.57421875" style="37" customWidth="1"/>
    <col min="3" max="3" width="14.8515625" style="37" customWidth="1"/>
    <col min="4" max="4" width="18.421875" style="37" customWidth="1"/>
    <col min="5" max="5" width="19.00390625" style="38" customWidth="1"/>
    <col min="6" max="6" width="26.00390625" style="38" customWidth="1"/>
    <col min="7" max="7" width="39.8515625" style="38" customWidth="1"/>
    <col min="8" max="8" width="32.7109375" style="38" customWidth="1"/>
    <col min="9" max="9" width="29.421875" style="38" customWidth="1"/>
    <col min="10" max="10" width="23.57421875" style="38" customWidth="1"/>
    <col min="11" max="11" width="17.28125" style="4" customWidth="1"/>
    <col min="12" max="12" width="26.00390625" style="4" customWidth="1"/>
    <col min="13" max="13" width="29.7109375" style="4" customWidth="1"/>
    <col min="14" max="14" width="20.421875" style="4" customWidth="1"/>
    <col min="15" max="15" width="15.00390625" style="5" customWidth="1"/>
    <col min="16" max="16" width="12.57421875" style="5" customWidth="1"/>
    <col min="17" max="17" width="9.57421875" style="4" customWidth="1"/>
    <col min="18" max="18" width="12.421875" style="4" customWidth="1"/>
    <col min="19" max="16384" width="9.140625" style="4" customWidth="1"/>
  </cols>
  <sheetData>
    <row r="1" spans="1:1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8" t="s">
        <v>27</v>
      </c>
      <c r="M1" s="58"/>
      <c r="N1" s="58"/>
    </row>
    <row r="2" spans="1:14" ht="96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51.75" customHeight="1">
      <c r="A3" s="67" t="s">
        <v>9</v>
      </c>
      <c r="B3" s="56" t="s">
        <v>10</v>
      </c>
      <c r="C3" s="56" t="s">
        <v>17</v>
      </c>
      <c r="D3" s="71" t="s">
        <v>18</v>
      </c>
      <c r="E3" s="49" t="s">
        <v>6</v>
      </c>
      <c r="F3" s="49"/>
      <c r="G3" s="49"/>
      <c r="H3" s="51" t="s">
        <v>11</v>
      </c>
      <c r="I3" s="51" t="s">
        <v>12</v>
      </c>
      <c r="J3" s="61" t="s">
        <v>8</v>
      </c>
      <c r="K3" s="52" t="s">
        <v>13</v>
      </c>
      <c r="L3" s="53"/>
      <c r="M3" s="53"/>
      <c r="N3" s="54"/>
    </row>
    <row r="4" spans="1:16" ht="60.75" customHeight="1">
      <c r="A4" s="68"/>
      <c r="B4" s="70"/>
      <c r="C4" s="70"/>
      <c r="D4" s="72"/>
      <c r="E4" s="64" t="s">
        <v>19</v>
      </c>
      <c r="F4" s="65"/>
      <c r="G4" s="65"/>
      <c r="H4" s="51"/>
      <c r="I4" s="51"/>
      <c r="J4" s="62"/>
      <c r="K4" s="6"/>
      <c r="L4" s="7"/>
      <c r="M4" s="7"/>
      <c r="N4" s="8"/>
      <c r="O4" s="66"/>
      <c r="P4" s="66"/>
    </row>
    <row r="5" spans="1:16" ht="124.5" customHeight="1">
      <c r="A5" s="68"/>
      <c r="B5" s="57"/>
      <c r="C5" s="70"/>
      <c r="D5" s="72"/>
      <c r="E5" s="50" t="s">
        <v>20</v>
      </c>
      <c r="F5" s="60"/>
      <c r="G5" s="39" t="s">
        <v>21</v>
      </c>
      <c r="H5" s="51"/>
      <c r="I5" s="51"/>
      <c r="J5" s="62"/>
      <c r="K5" s="50" t="s">
        <v>20</v>
      </c>
      <c r="L5" s="60"/>
      <c r="M5" s="39" t="s">
        <v>21</v>
      </c>
      <c r="N5" s="56" t="s">
        <v>7</v>
      </c>
      <c r="O5" s="66"/>
      <c r="P5" s="66"/>
    </row>
    <row r="6" spans="1:19" ht="189.75" customHeight="1">
      <c r="A6" s="68"/>
      <c r="B6" s="48" t="s">
        <v>3</v>
      </c>
      <c r="C6" s="70"/>
      <c r="D6" s="72"/>
      <c r="E6" s="9" t="s">
        <v>1</v>
      </c>
      <c r="F6" s="9" t="s">
        <v>0</v>
      </c>
      <c r="G6" s="9" t="s">
        <v>2</v>
      </c>
      <c r="H6" s="51"/>
      <c r="I6" s="51"/>
      <c r="J6" s="62"/>
      <c r="K6" s="9" t="s">
        <v>1</v>
      </c>
      <c r="L6" s="9" t="s">
        <v>22</v>
      </c>
      <c r="M6" s="9" t="s">
        <v>2</v>
      </c>
      <c r="N6" s="57"/>
      <c r="O6" s="66"/>
      <c r="P6" s="66"/>
      <c r="Q6" s="5"/>
      <c r="R6" s="5"/>
      <c r="S6" s="5"/>
    </row>
    <row r="7" spans="1:19" ht="44.25" customHeight="1">
      <c r="A7" s="69"/>
      <c r="B7" s="48"/>
      <c r="C7" s="57"/>
      <c r="D7" s="73"/>
      <c r="E7" s="9" t="s">
        <v>14</v>
      </c>
      <c r="F7" s="9" t="s">
        <v>14</v>
      </c>
      <c r="G7" s="9" t="s">
        <v>14</v>
      </c>
      <c r="H7" s="51"/>
      <c r="I7" s="51"/>
      <c r="J7" s="63"/>
      <c r="K7" s="9" t="s">
        <v>15</v>
      </c>
      <c r="L7" s="9" t="s">
        <v>15</v>
      </c>
      <c r="M7" s="9" t="s">
        <v>15</v>
      </c>
      <c r="N7" s="9" t="s">
        <v>15</v>
      </c>
      <c r="O7" s="66"/>
      <c r="P7" s="66"/>
      <c r="Q7" s="5"/>
      <c r="R7" s="5"/>
      <c r="S7" s="5"/>
    </row>
    <row r="8" spans="1:17" s="16" customFormat="1" ht="18" customHeight="1">
      <c r="A8" s="10">
        <v>1</v>
      </c>
      <c r="B8" s="11" t="s">
        <v>4</v>
      </c>
      <c r="C8" s="12">
        <v>12</v>
      </c>
      <c r="D8" s="40">
        <v>5589</v>
      </c>
      <c r="E8" s="74">
        <v>11</v>
      </c>
      <c r="F8" s="74">
        <v>46</v>
      </c>
      <c r="G8" s="75">
        <v>26</v>
      </c>
      <c r="H8" s="13">
        <v>7229</v>
      </c>
      <c r="I8" s="14">
        <v>0.773</v>
      </c>
      <c r="J8" s="13">
        <f>D8</f>
        <v>5589</v>
      </c>
      <c r="K8" s="15">
        <f>ROUND(E8*J8/1000,1)</f>
        <v>61.5</v>
      </c>
      <c r="L8" s="15">
        <f>ROUND(F8*J8/1000,1)</f>
        <v>257.1</v>
      </c>
      <c r="M8" s="15">
        <f>ROUND(G8*J8/1000,1)</f>
        <v>145.3</v>
      </c>
      <c r="N8" s="15">
        <f>SUM(K8:M8)</f>
        <v>463.90000000000003</v>
      </c>
      <c r="O8" s="41"/>
      <c r="P8" s="42"/>
      <c r="Q8" s="43"/>
    </row>
    <row r="9" spans="1:17" s="16" customFormat="1" ht="42.75" customHeight="1">
      <c r="A9" s="19">
        <v>2</v>
      </c>
      <c r="B9" s="11" t="s">
        <v>5</v>
      </c>
      <c r="C9" s="18">
        <v>9</v>
      </c>
      <c r="D9" s="44">
        <v>19836</v>
      </c>
      <c r="E9" s="76"/>
      <c r="F9" s="76">
        <v>6</v>
      </c>
      <c r="G9" s="77"/>
      <c r="H9" s="13">
        <v>7229</v>
      </c>
      <c r="I9" s="14">
        <v>2.744</v>
      </c>
      <c r="J9" s="13">
        <f>D9</f>
        <v>19836</v>
      </c>
      <c r="K9" s="15">
        <f>ROUND(E9*J9/1000,1)</f>
        <v>0</v>
      </c>
      <c r="L9" s="15">
        <f>ROUND(F9*J9/1000,1)</f>
        <v>119</v>
      </c>
      <c r="M9" s="15">
        <f>ROUND(G9*J9/1000,1)</f>
        <v>0</v>
      </c>
      <c r="N9" s="15">
        <f>SUM(K9:M9)</f>
        <v>119</v>
      </c>
      <c r="O9" s="41"/>
      <c r="P9" s="42"/>
      <c r="Q9" s="43"/>
    </row>
    <row r="10" spans="1:17" s="16" customFormat="1" ht="42.75" customHeight="1">
      <c r="A10" s="10">
        <v>3</v>
      </c>
      <c r="B10" s="17" t="s">
        <v>23</v>
      </c>
      <c r="C10" s="18">
        <v>10</v>
      </c>
      <c r="D10" s="44">
        <v>14384</v>
      </c>
      <c r="E10" s="76"/>
      <c r="F10" s="76">
        <v>19</v>
      </c>
      <c r="G10" s="77"/>
      <c r="H10" s="13">
        <v>7229</v>
      </c>
      <c r="I10" s="14">
        <v>1.99</v>
      </c>
      <c r="J10" s="13">
        <f>D10</f>
        <v>14384</v>
      </c>
      <c r="K10" s="15">
        <f>ROUND(E10*J10/1000,1)</f>
        <v>0</v>
      </c>
      <c r="L10" s="15">
        <f>ROUND(F10*J10/1000,1)</f>
        <v>273.3</v>
      </c>
      <c r="M10" s="15">
        <f>ROUND(G10*J10/1000,1)</f>
        <v>0</v>
      </c>
      <c r="N10" s="15">
        <f>SUM(K10:M10)</f>
        <v>273.3</v>
      </c>
      <c r="O10" s="41"/>
      <c r="P10" s="42"/>
      <c r="Q10" s="43"/>
    </row>
    <row r="11" spans="1:17" s="16" customFormat="1" ht="42.75" customHeight="1">
      <c r="A11" s="19">
        <v>4</v>
      </c>
      <c r="B11" s="46" t="s">
        <v>24</v>
      </c>
      <c r="C11" s="18">
        <v>10</v>
      </c>
      <c r="D11" s="44">
        <v>15839</v>
      </c>
      <c r="E11" s="76"/>
      <c r="F11" s="76">
        <v>15</v>
      </c>
      <c r="G11" s="77"/>
      <c r="H11" s="13">
        <v>7229</v>
      </c>
      <c r="I11" s="14">
        <v>2.191</v>
      </c>
      <c r="J11" s="13">
        <f>D11</f>
        <v>15839</v>
      </c>
      <c r="K11" s="15">
        <f>ROUND(E11*J11/1000,1)</f>
        <v>0</v>
      </c>
      <c r="L11" s="15">
        <f>ROUND(F11*J11/1000,1)</f>
        <v>237.6</v>
      </c>
      <c r="M11" s="15">
        <f>ROUND(G11*J11/1000,1)</f>
        <v>0</v>
      </c>
      <c r="N11" s="15">
        <f>SUM(K11:M11)</f>
        <v>237.6</v>
      </c>
      <c r="O11" s="41"/>
      <c r="P11" s="42"/>
      <c r="Q11" s="43"/>
    </row>
    <row r="12" spans="1:17" s="16" customFormat="1" ht="42.75" customHeight="1">
      <c r="A12" s="10">
        <v>5</v>
      </c>
      <c r="B12" s="46" t="s">
        <v>25</v>
      </c>
      <c r="C12" s="18">
        <v>9</v>
      </c>
      <c r="D12" s="44">
        <v>14870</v>
      </c>
      <c r="E12" s="76"/>
      <c r="F12" s="76">
        <v>12</v>
      </c>
      <c r="G12" s="77"/>
      <c r="H12" s="13">
        <v>7229</v>
      </c>
      <c r="I12" s="14">
        <v>2.057</v>
      </c>
      <c r="J12" s="13">
        <f>D12</f>
        <v>14870</v>
      </c>
      <c r="K12" s="15">
        <f>ROUND(E12*J12/1000,1)</f>
        <v>0</v>
      </c>
      <c r="L12" s="15">
        <f>ROUND(F12*J12/1000,1)</f>
        <v>178.4</v>
      </c>
      <c r="M12" s="15">
        <f>ROUND(G12*J12/1000,1)</f>
        <v>0</v>
      </c>
      <c r="N12" s="15">
        <f>SUM(K12:M12)</f>
        <v>178.4</v>
      </c>
      <c r="O12" s="41"/>
      <c r="P12" s="42"/>
      <c r="Q12" s="43"/>
    </row>
    <row r="13" spans="1:16" s="16" customFormat="1" ht="18.75">
      <c r="A13" s="19"/>
      <c r="B13" s="20" t="s">
        <v>16</v>
      </c>
      <c r="C13" s="21"/>
      <c r="D13" s="45"/>
      <c r="E13" s="22">
        <f>SUM(E8:E12)</f>
        <v>11</v>
      </c>
      <c r="F13" s="22">
        <f>SUM(F8:F12)</f>
        <v>98</v>
      </c>
      <c r="G13" s="22">
        <f>SUM(G8:G12)</f>
        <v>26</v>
      </c>
      <c r="H13" s="22"/>
      <c r="I13" s="22"/>
      <c r="J13" s="22"/>
      <c r="K13" s="15">
        <f>SUM(K8:K12)</f>
        <v>61.5</v>
      </c>
      <c r="L13" s="15">
        <f>SUM(L8:L12)</f>
        <v>1065.4</v>
      </c>
      <c r="M13" s="15">
        <f>SUM(M8:M12)</f>
        <v>145.3</v>
      </c>
      <c r="N13" s="15">
        <f>SUM(N8:N12)</f>
        <v>1272.2</v>
      </c>
      <c r="O13" s="42"/>
      <c r="P13" s="42"/>
    </row>
    <row r="14" spans="1:15" ht="18" customHeight="1">
      <c r="A14" s="23"/>
      <c r="B14" s="24"/>
      <c r="C14" s="24"/>
      <c r="D14" s="24"/>
      <c r="E14" s="25"/>
      <c r="F14" s="24"/>
      <c r="G14" s="24"/>
      <c r="H14" s="24"/>
      <c r="I14" s="25"/>
      <c r="J14" s="25"/>
      <c r="N14" s="26"/>
      <c r="O14" s="47"/>
    </row>
    <row r="15" spans="1:10" ht="18.75">
      <c r="A15" s="27"/>
      <c r="B15" s="28"/>
      <c r="C15" s="28"/>
      <c r="D15" s="28"/>
      <c r="E15" s="29"/>
      <c r="F15" s="29"/>
      <c r="G15" s="29"/>
      <c r="H15" s="29"/>
      <c r="I15" s="29"/>
      <c r="J15" s="29"/>
    </row>
    <row r="16" spans="1:10" ht="18.75">
      <c r="A16" s="27"/>
      <c r="B16" s="28"/>
      <c r="C16" s="28"/>
      <c r="D16" s="28"/>
      <c r="E16" s="29"/>
      <c r="F16" s="29"/>
      <c r="G16" s="29"/>
      <c r="H16" s="29"/>
      <c r="I16" s="29"/>
      <c r="J16" s="29"/>
    </row>
    <row r="17" spans="1:10" ht="18.75">
      <c r="A17" s="27"/>
      <c r="B17" s="28"/>
      <c r="C17" s="28"/>
      <c r="D17" s="28"/>
      <c r="E17" s="29"/>
      <c r="F17" s="29"/>
      <c r="G17" s="29"/>
      <c r="H17" s="29"/>
      <c r="I17" s="29"/>
      <c r="J17" s="29"/>
    </row>
    <row r="18" spans="1:10" ht="18.75">
      <c r="A18" s="27"/>
      <c r="B18" s="28"/>
      <c r="C18" s="28"/>
      <c r="D18" s="28"/>
      <c r="E18" s="29"/>
      <c r="F18" s="29"/>
      <c r="G18" s="29"/>
      <c r="H18" s="29"/>
      <c r="I18" s="29"/>
      <c r="J18" s="29"/>
    </row>
    <row r="19" spans="1:10" ht="18.75">
      <c r="A19" s="27"/>
      <c r="B19" s="30"/>
      <c r="C19" s="30"/>
      <c r="D19" s="30"/>
      <c r="E19" s="29"/>
      <c r="F19" s="29"/>
      <c r="G19" s="29"/>
      <c r="H19" s="29"/>
      <c r="I19" s="29"/>
      <c r="J19" s="29"/>
    </row>
    <row r="20" spans="1:10" ht="18.75">
      <c r="A20" s="27"/>
      <c r="B20" s="30"/>
      <c r="C20" s="30"/>
      <c r="D20" s="30"/>
      <c r="E20" s="29"/>
      <c r="F20" s="29"/>
      <c r="G20" s="29"/>
      <c r="H20" s="29"/>
      <c r="I20" s="29"/>
      <c r="J20" s="29"/>
    </row>
    <row r="21" spans="1:10" ht="16.5" customHeight="1">
      <c r="A21" s="27"/>
      <c r="B21" s="28"/>
      <c r="C21" s="28"/>
      <c r="D21" s="28"/>
      <c r="E21" s="29"/>
      <c r="F21" s="29"/>
      <c r="G21" s="29"/>
      <c r="H21" s="29"/>
      <c r="I21" s="29"/>
      <c r="J21" s="29"/>
    </row>
    <row r="22" spans="1:10" ht="18.75">
      <c r="A22" s="27"/>
      <c r="B22" s="28"/>
      <c r="C22" s="28"/>
      <c r="D22" s="28"/>
      <c r="E22" s="29"/>
      <c r="F22" s="29"/>
      <c r="G22" s="29"/>
      <c r="H22" s="29"/>
      <c r="I22" s="29"/>
      <c r="J22" s="29"/>
    </row>
    <row r="23" spans="1:10" ht="18.75">
      <c r="A23" s="27"/>
      <c r="B23" s="28"/>
      <c r="C23" s="28"/>
      <c r="D23" s="28"/>
      <c r="E23" s="29"/>
      <c r="F23" s="29"/>
      <c r="G23" s="29"/>
      <c r="H23" s="29"/>
      <c r="I23" s="29"/>
      <c r="J23" s="29"/>
    </row>
    <row r="24" spans="1:10" ht="18.75">
      <c r="A24" s="27"/>
      <c r="B24" s="28"/>
      <c r="C24" s="28"/>
      <c r="D24" s="28"/>
      <c r="E24" s="29"/>
      <c r="F24" s="29"/>
      <c r="G24" s="29"/>
      <c r="H24" s="29"/>
      <c r="I24" s="29"/>
      <c r="J24" s="29"/>
    </row>
    <row r="25" spans="1:10" ht="18.75">
      <c r="A25" s="27"/>
      <c r="B25" s="28"/>
      <c r="C25" s="28"/>
      <c r="D25" s="28"/>
      <c r="E25" s="29"/>
      <c r="F25" s="29"/>
      <c r="G25" s="29"/>
      <c r="H25" s="29"/>
      <c r="I25" s="29"/>
      <c r="J25" s="29"/>
    </row>
    <row r="26" spans="1:10" ht="18.75">
      <c r="A26" s="27"/>
      <c r="B26" s="28"/>
      <c r="C26" s="28"/>
      <c r="D26" s="28"/>
      <c r="E26" s="29"/>
      <c r="F26" s="29"/>
      <c r="G26" s="29"/>
      <c r="H26" s="29"/>
      <c r="I26" s="29"/>
      <c r="J26" s="29"/>
    </row>
    <row r="27" spans="1:10" ht="18.75">
      <c r="A27" s="27"/>
      <c r="B27" s="31"/>
      <c r="C27" s="31"/>
      <c r="D27" s="31"/>
      <c r="E27" s="32"/>
      <c r="F27" s="32"/>
      <c r="G27" s="32"/>
      <c r="H27" s="32"/>
      <c r="I27" s="32"/>
      <c r="J27" s="32"/>
    </row>
    <row r="28" spans="1:16" s="34" customFormat="1" ht="16.5" customHeight="1">
      <c r="A28" s="59"/>
      <c r="B28" s="59"/>
      <c r="C28" s="59"/>
      <c r="D28" s="59"/>
      <c r="E28" s="59"/>
      <c r="F28" s="59"/>
      <c r="G28" s="59"/>
      <c r="H28" s="33"/>
      <c r="I28" s="33"/>
      <c r="J28" s="33"/>
      <c r="O28" s="35"/>
      <c r="P28" s="35"/>
    </row>
    <row r="29" spans="1:10" ht="18.75">
      <c r="A29" s="27"/>
      <c r="B29" s="30"/>
      <c r="C29" s="30"/>
      <c r="D29" s="30"/>
      <c r="E29" s="29"/>
      <c r="F29" s="29"/>
      <c r="G29" s="29"/>
      <c r="H29" s="29"/>
      <c r="I29" s="29"/>
      <c r="J29" s="29"/>
    </row>
    <row r="30" spans="1:10" ht="18.75">
      <c r="A30" s="27"/>
      <c r="B30" s="30"/>
      <c r="C30" s="30"/>
      <c r="D30" s="30"/>
      <c r="E30" s="29"/>
      <c r="F30" s="29"/>
      <c r="G30" s="29"/>
      <c r="H30" s="29"/>
      <c r="I30" s="29"/>
      <c r="J30" s="29"/>
    </row>
    <row r="31" spans="1:10" ht="18.75">
      <c r="A31" s="27"/>
      <c r="B31" s="30"/>
      <c r="C31" s="30"/>
      <c r="D31" s="30"/>
      <c r="E31" s="29"/>
      <c r="F31" s="29"/>
      <c r="G31" s="29"/>
      <c r="H31" s="29"/>
      <c r="I31" s="29"/>
      <c r="J31" s="29"/>
    </row>
    <row r="32" spans="1:10" ht="18.75">
      <c r="A32" s="27"/>
      <c r="B32" s="30"/>
      <c r="C32" s="30"/>
      <c r="D32" s="30"/>
      <c r="E32" s="29"/>
      <c r="F32" s="29"/>
      <c r="G32" s="29"/>
      <c r="H32" s="29"/>
      <c r="I32" s="29"/>
      <c r="J32" s="29"/>
    </row>
    <row r="33" spans="1:10" ht="18" customHeight="1">
      <c r="A33" s="27"/>
      <c r="B33" s="30"/>
      <c r="C33" s="30"/>
      <c r="D33" s="30"/>
      <c r="E33" s="29"/>
      <c r="F33" s="29"/>
      <c r="G33" s="29"/>
      <c r="H33" s="29"/>
      <c r="I33" s="29"/>
      <c r="J33" s="29"/>
    </row>
    <row r="34" spans="1:10" ht="18.75">
      <c r="A34" s="27"/>
      <c r="B34" s="30"/>
      <c r="C34" s="30"/>
      <c r="D34" s="30"/>
      <c r="E34" s="29"/>
      <c r="F34" s="29"/>
      <c r="G34" s="29"/>
      <c r="H34" s="29"/>
      <c r="I34" s="29"/>
      <c r="J34" s="29"/>
    </row>
    <row r="35" spans="1:10" ht="18.75">
      <c r="A35" s="27"/>
      <c r="B35" s="30"/>
      <c r="C35" s="30"/>
      <c r="D35" s="30"/>
      <c r="E35" s="29"/>
      <c r="F35" s="29"/>
      <c r="G35" s="29"/>
      <c r="H35" s="29"/>
      <c r="I35" s="29"/>
      <c r="J35" s="29"/>
    </row>
    <row r="36" spans="1:10" ht="18.75">
      <c r="A36" s="27"/>
      <c r="B36" s="30"/>
      <c r="C36" s="30"/>
      <c r="D36" s="30"/>
      <c r="E36" s="29"/>
      <c r="F36" s="29"/>
      <c r="G36" s="29"/>
      <c r="H36" s="29"/>
      <c r="I36" s="29"/>
      <c r="J36" s="29"/>
    </row>
    <row r="37" spans="1:10" ht="18.75">
      <c r="A37" s="27"/>
      <c r="B37" s="30"/>
      <c r="C37" s="30"/>
      <c r="D37" s="30"/>
      <c r="E37" s="29"/>
      <c r="F37" s="29"/>
      <c r="G37" s="29"/>
      <c r="H37" s="29"/>
      <c r="I37" s="29"/>
      <c r="J37" s="29"/>
    </row>
    <row r="38" spans="1:10" ht="18.75">
      <c r="A38" s="27"/>
      <c r="B38" s="30"/>
      <c r="C38" s="30"/>
      <c r="D38" s="30"/>
      <c r="E38" s="29"/>
      <c r="F38" s="29"/>
      <c r="G38" s="29"/>
      <c r="H38" s="29"/>
      <c r="I38" s="29"/>
      <c r="J38" s="29"/>
    </row>
    <row r="39" spans="1:10" ht="18.75">
      <c r="A39" s="27"/>
      <c r="B39" s="28"/>
      <c r="C39" s="28"/>
      <c r="D39" s="28"/>
      <c r="E39" s="29"/>
      <c r="F39" s="29"/>
      <c r="G39" s="29"/>
      <c r="H39" s="29"/>
      <c r="I39" s="29"/>
      <c r="J39" s="29"/>
    </row>
    <row r="40" spans="1:10" ht="18.75">
      <c r="A40" s="27"/>
      <c r="B40" s="28"/>
      <c r="C40" s="28"/>
      <c r="D40" s="28"/>
      <c r="E40" s="29"/>
      <c r="F40" s="29"/>
      <c r="G40" s="29"/>
      <c r="H40" s="29"/>
      <c r="I40" s="29"/>
      <c r="J40" s="29"/>
    </row>
    <row r="41" spans="1:10" ht="18.75">
      <c r="A41" s="27"/>
      <c r="B41" s="28"/>
      <c r="C41" s="28"/>
      <c r="D41" s="28"/>
      <c r="E41" s="29"/>
      <c r="F41" s="29"/>
      <c r="G41" s="29"/>
      <c r="H41" s="29"/>
      <c r="I41" s="29"/>
      <c r="J41" s="29"/>
    </row>
    <row r="42" spans="1:10" ht="18.75">
      <c r="A42" s="27"/>
      <c r="B42" s="28"/>
      <c r="C42" s="28"/>
      <c r="D42" s="28"/>
      <c r="E42" s="29"/>
      <c r="F42" s="29"/>
      <c r="G42" s="29"/>
      <c r="H42" s="29"/>
      <c r="I42" s="29"/>
      <c r="J42" s="29"/>
    </row>
    <row r="43" spans="1:10" ht="18.75">
      <c r="A43" s="27"/>
      <c r="B43" s="28"/>
      <c r="C43" s="28"/>
      <c r="D43" s="28"/>
      <c r="E43" s="29"/>
      <c r="F43" s="29"/>
      <c r="G43" s="29"/>
      <c r="H43" s="29"/>
      <c r="I43" s="29"/>
      <c r="J43" s="29"/>
    </row>
    <row r="44" spans="1:10" ht="18.75">
      <c r="A44" s="27"/>
      <c r="B44" s="28"/>
      <c r="C44" s="28"/>
      <c r="D44" s="28"/>
      <c r="E44" s="29"/>
      <c r="F44" s="29"/>
      <c r="G44" s="29"/>
      <c r="H44" s="29"/>
      <c r="I44" s="29"/>
      <c r="J44" s="29"/>
    </row>
    <row r="45" spans="1:10" ht="18.75">
      <c r="A45" s="27"/>
      <c r="B45" s="28"/>
      <c r="C45" s="28"/>
      <c r="D45" s="28"/>
      <c r="E45" s="29"/>
      <c r="F45" s="29"/>
      <c r="G45" s="29"/>
      <c r="H45" s="29"/>
      <c r="I45" s="29"/>
      <c r="J45" s="29"/>
    </row>
    <row r="46" spans="1:10" ht="18.75">
      <c r="A46" s="27"/>
      <c r="B46" s="28"/>
      <c r="C46" s="28"/>
      <c r="D46" s="28"/>
      <c r="E46" s="29"/>
      <c r="F46" s="29"/>
      <c r="G46" s="29"/>
      <c r="H46" s="29"/>
      <c r="I46" s="29"/>
      <c r="J46" s="29"/>
    </row>
    <row r="47" spans="1:10" ht="18.75">
      <c r="A47" s="27"/>
      <c r="B47" s="28"/>
      <c r="C47" s="28"/>
      <c r="D47" s="28"/>
      <c r="E47" s="29"/>
      <c r="F47" s="29"/>
      <c r="G47" s="29"/>
      <c r="H47" s="29"/>
      <c r="I47" s="29"/>
      <c r="J47" s="29"/>
    </row>
    <row r="48" spans="1:10" ht="18.75">
      <c r="A48" s="27"/>
      <c r="B48" s="28"/>
      <c r="C48" s="28"/>
      <c r="D48" s="28"/>
      <c r="E48" s="29"/>
      <c r="F48" s="29"/>
      <c r="G48" s="29"/>
      <c r="H48" s="29"/>
      <c r="I48" s="29"/>
      <c r="J48" s="29"/>
    </row>
    <row r="49" spans="1:10" ht="18.75">
      <c r="A49" s="27"/>
      <c r="B49" s="28"/>
      <c r="C49" s="28"/>
      <c r="D49" s="28"/>
      <c r="E49" s="29"/>
      <c r="F49" s="29"/>
      <c r="G49" s="29"/>
      <c r="H49" s="29"/>
      <c r="I49" s="29"/>
      <c r="J49" s="29"/>
    </row>
    <row r="50" spans="1:10" ht="18.75">
      <c r="A50" s="27"/>
      <c r="B50" s="28"/>
      <c r="C50" s="28"/>
      <c r="D50" s="28"/>
      <c r="E50" s="29"/>
      <c r="F50" s="29"/>
      <c r="G50" s="29"/>
      <c r="H50" s="29"/>
      <c r="I50" s="29"/>
      <c r="J50" s="29"/>
    </row>
    <row r="51" spans="1:10" ht="18.75">
      <c r="A51" s="27"/>
      <c r="B51" s="28"/>
      <c r="C51" s="28"/>
      <c r="D51" s="28"/>
      <c r="E51" s="29"/>
      <c r="F51" s="29"/>
      <c r="G51" s="29"/>
      <c r="H51" s="29"/>
      <c r="I51" s="29"/>
      <c r="J51" s="29"/>
    </row>
    <row r="52" spans="1:10" ht="18.75">
      <c r="A52" s="27"/>
      <c r="B52" s="28"/>
      <c r="C52" s="28"/>
      <c r="D52" s="28"/>
      <c r="E52" s="29"/>
      <c r="F52" s="29"/>
      <c r="G52" s="29"/>
      <c r="H52" s="29"/>
      <c r="I52" s="29"/>
      <c r="J52" s="29"/>
    </row>
    <row r="53" spans="1:10" ht="18.75">
      <c r="A53" s="27"/>
      <c r="B53" s="28"/>
      <c r="C53" s="28"/>
      <c r="D53" s="28"/>
      <c r="E53" s="29"/>
      <c r="F53" s="29"/>
      <c r="G53" s="29"/>
      <c r="H53" s="29"/>
      <c r="I53" s="29"/>
      <c r="J53" s="29"/>
    </row>
    <row r="54" spans="1:10" ht="18.75">
      <c r="A54" s="27"/>
      <c r="B54" s="28"/>
      <c r="C54" s="28"/>
      <c r="D54" s="28"/>
      <c r="E54" s="29"/>
      <c r="F54" s="29"/>
      <c r="G54" s="29"/>
      <c r="H54" s="29"/>
      <c r="I54" s="29"/>
      <c r="J54" s="29"/>
    </row>
    <row r="55" spans="1:10" ht="18.75">
      <c r="A55" s="27"/>
      <c r="B55" s="28"/>
      <c r="C55" s="28"/>
      <c r="D55" s="28"/>
      <c r="E55" s="29"/>
      <c r="F55" s="29"/>
      <c r="G55" s="29"/>
      <c r="H55" s="29"/>
      <c r="I55" s="29"/>
      <c r="J55" s="29"/>
    </row>
    <row r="56" spans="1:10" ht="18.75">
      <c r="A56" s="27"/>
      <c r="B56" s="28"/>
      <c r="C56" s="28"/>
      <c r="D56" s="28"/>
      <c r="E56" s="29"/>
      <c r="F56" s="29"/>
      <c r="G56" s="29"/>
      <c r="H56" s="29"/>
      <c r="I56" s="29"/>
      <c r="J56" s="29"/>
    </row>
    <row r="57" spans="1:10" ht="18.75">
      <c r="A57" s="27"/>
      <c r="B57" s="28"/>
      <c r="C57" s="28"/>
      <c r="D57" s="28"/>
      <c r="E57" s="29"/>
      <c r="F57" s="29"/>
      <c r="G57" s="29"/>
      <c r="H57" s="29"/>
      <c r="I57" s="29"/>
      <c r="J57" s="29"/>
    </row>
    <row r="58" spans="1:10" ht="18.75">
      <c r="A58" s="27"/>
      <c r="B58" s="28"/>
      <c r="C58" s="28"/>
      <c r="D58" s="28"/>
      <c r="E58" s="29"/>
      <c r="F58" s="29"/>
      <c r="G58" s="29"/>
      <c r="H58" s="29"/>
      <c r="I58" s="29"/>
      <c r="J58" s="29"/>
    </row>
    <row r="59" spans="1:10" ht="18.75">
      <c r="A59" s="27"/>
      <c r="B59" s="28"/>
      <c r="C59" s="28"/>
      <c r="D59" s="28"/>
      <c r="E59" s="29"/>
      <c r="F59" s="29"/>
      <c r="G59" s="29"/>
      <c r="H59" s="29"/>
      <c r="I59" s="29"/>
      <c r="J59" s="29"/>
    </row>
    <row r="60" spans="1:10" ht="18.75">
      <c r="A60" s="27"/>
      <c r="B60" s="28"/>
      <c r="C60" s="28"/>
      <c r="D60" s="28"/>
      <c r="E60" s="29"/>
      <c r="F60" s="29"/>
      <c r="G60" s="29"/>
      <c r="H60" s="29"/>
      <c r="I60" s="29"/>
      <c r="J60" s="29"/>
    </row>
    <row r="61" spans="1:10" ht="18.75">
      <c r="A61" s="27"/>
      <c r="B61" s="28"/>
      <c r="C61" s="28"/>
      <c r="D61" s="28"/>
      <c r="E61" s="29"/>
      <c r="F61" s="29"/>
      <c r="G61" s="29"/>
      <c r="H61" s="29"/>
      <c r="I61" s="29"/>
      <c r="J61" s="29"/>
    </row>
    <row r="62" spans="1:10" ht="18.75">
      <c r="A62" s="27"/>
      <c r="B62" s="28"/>
      <c r="C62" s="28"/>
      <c r="D62" s="28"/>
      <c r="E62" s="29"/>
      <c r="F62" s="29"/>
      <c r="G62" s="29"/>
      <c r="H62" s="29"/>
      <c r="I62" s="29"/>
      <c r="J62" s="29"/>
    </row>
    <row r="63" spans="1:10" ht="18.75">
      <c r="A63" s="27"/>
      <c r="B63" s="28"/>
      <c r="C63" s="28"/>
      <c r="D63" s="28"/>
      <c r="E63" s="29"/>
      <c r="F63" s="29"/>
      <c r="G63" s="29"/>
      <c r="H63" s="29"/>
      <c r="I63" s="29"/>
      <c r="J63" s="29"/>
    </row>
    <row r="64" spans="1:10" ht="18.75">
      <c r="A64" s="27"/>
      <c r="B64" s="28"/>
      <c r="C64" s="28"/>
      <c r="D64" s="28"/>
      <c r="E64" s="29"/>
      <c r="F64" s="29"/>
      <c r="G64" s="29"/>
      <c r="H64" s="29"/>
      <c r="I64" s="29"/>
      <c r="J64" s="29"/>
    </row>
    <row r="65" spans="1:10" ht="18.75">
      <c r="A65" s="27"/>
      <c r="B65" s="28"/>
      <c r="C65" s="28"/>
      <c r="D65" s="28"/>
      <c r="E65" s="29"/>
      <c r="F65" s="29"/>
      <c r="G65" s="29"/>
      <c r="H65" s="29"/>
      <c r="I65" s="29"/>
      <c r="J65" s="29"/>
    </row>
    <row r="66" spans="1:10" ht="18.75">
      <c r="A66" s="27"/>
      <c r="B66" s="28"/>
      <c r="C66" s="28"/>
      <c r="D66" s="28"/>
      <c r="E66" s="29"/>
      <c r="F66" s="29"/>
      <c r="G66" s="29"/>
      <c r="H66" s="29"/>
      <c r="I66" s="29"/>
      <c r="J66" s="29"/>
    </row>
    <row r="67" spans="1:10" ht="18.75">
      <c r="A67" s="27"/>
      <c r="B67" s="28"/>
      <c r="C67" s="28"/>
      <c r="D67" s="28"/>
      <c r="E67" s="29"/>
      <c r="F67" s="29"/>
      <c r="G67" s="29"/>
      <c r="H67" s="29"/>
      <c r="I67" s="29"/>
      <c r="J67" s="29"/>
    </row>
    <row r="68" spans="1:10" ht="18.75">
      <c r="A68" s="27"/>
      <c r="B68" s="28"/>
      <c r="C68" s="28"/>
      <c r="D68" s="28"/>
      <c r="E68" s="29"/>
      <c r="F68" s="29"/>
      <c r="G68" s="29"/>
      <c r="H68" s="29"/>
      <c r="I68" s="29"/>
      <c r="J68" s="29"/>
    </row>
    <row r="69" spans="1:10" ht="18.75">
      <c r="A69" s="27"/>
      <c r="B69" s="28"/>
      <c r="C69" s="28"/>
      <c r="D69" s="28"/>
      <c r="E69" s="29"/>
      <c r="F69" s="29"/>
      <c r="G69" s="29"/>
      <c r="H69" s="29"/>
      <c r="I69" s="29"/>
      <c r="J69" s="29"/>
    </row>
    <row r="70" spans="1:10" ht="18.75">
      <c r="A70" s="27"/>
      <c r="B70" s="28"/>
      <c r="C70" s="28"/>
      <c r="D70" s="28"/>
      <c r="E70" s="29"/>
      <c r="F70" s="29"/>
      <c r="G70" s="29"/>
      <c r="H70" s="29"/>
      <c r="I70" s="29"/>
      <c r="J70" s="29"/>
    </row>
    <row r="71" spans="1:10" ht="18.75">
      <c r="A71" s="27"/>
      <c r="B71" s="28"/>
      <c r="C71" s="28"/>
      <c r="D71" s="28"/>
      <c r="E71" s="29"/>
      <c r="F71" s="29"/>
      <c r="G71" s="29"/>
      <c r="H71" s="29"/>
      <c r="I71" s="29"/>
      <c r="J71" s="29"/>
    </row>
    <row r="72" spans="1:10" ht="18.75">
      <c r="A72" s="27"/>
      <c r="B72" s="28"/>
      <c r="C72" s="28"/>
      <c r="D72" s="28"/>
      <c r="E72" s="29"/>
      <c r="F72" s="29"/>
      <c r="G72" s="29"/>
      <c r="H72" s="29"/>
      <c r="I72" s="29"/>
      <c r="J72" s="29"/>
    </row>
    <row r="73" spans="1:10" ht="18.75">
      <c r="A73" s="36"/>
      <c r="B73" s="2"/>
      <c r="C73" s="2"/>
      <c r="D73" s="2"/>
      <c r="E73" s="32"/>
      <c r="F73" s="32"/>
      <c r="G73" s="32"/>
      <c r="H73" s="32"/>
      <c r="I73" s="32"/>
      <c r="J73" s="32"/>
    </row>
    <row r="74" spans="1:10" ht="18.75">
      <c r="A74" s="2"/>
      <c r="B74" s="2"/>
      <c r="C74" s="2"/>
      <c r="D74" s="2"/>
      <c r="E74" s="3"/>
      <c r="F74" s="3"/>
      <c r="G74" s="3"/>
      <c r="H74" s="3"/>
      <c r="I74" s="3"/>
      <c r="J74" s="3"/>
    </row>
    <row r="75" spans="1:10" ht="18.75">
      <c r="A75" s="36"/>
      <c r="B75" s="36"/>
      <c r="C75" s="36"/>
      <c r="D75" s="36"/>
      <c r="E75" s="29"/>
      <c r="F75" s="29"/>
      <c r="G75" s="29"/>
      <c r="H75" s="29"/>
      <c r="I75" s="29"/>
      <c r="J75" s="29"/>
    </row>
  </sheetData>
  <sheetProtection/>
  <mergeCells count="20">
    <mergeCell ref="O4:P4"/>
    <mergeCell ref="N5:N6"/>
    <mergeCell ref="O5:O7"/>
    <mergeCell ref="P5:P7"/>
    <mergeCell ref="A3:A7"/>
    <mergeCell ref="B3:B5"/>
    <mergeCell ref="C3:C7"/>
    <mergeCell ref="D3:D7"/>
    <mergeCell ref="E3:G3"/>
    <mergeCell ref="H3:H7"/>
    <mergeCell ref="L1:N1"/>
    <mergeCell ref="A2:N2"/>
    <mergeCell ref="B6:B7"/>
    <mergeCell ref="A28:G28"/>
    <mergeCell ref="E5:F5"/>
    <mergeCell ref="K3:N3"/>
    <mergeCell ref="K5:L5"/>
    <mergeCell ref="J3:J7"/>
    <mergeCell ref="E4:G4"/>
    <mergeCell ref="I3:I7"/>
  </mergeCells>
  <printOptions horizontalCentered="1"/>
  <pageMargins left="0" right="0" top="0.5905511811023623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2023-05-04T13:22:58Z</cp:lastPrinted>
  <dcterms:created xsi:type="dcterms:W3CDTF">2005-01-25T12:19:56Z</dcterms:created>
  <dcterms:modified xsi:type="dcterms:W3CDTF">2023-05-10T13:03:50Z</dcterms:modified>
  <cp:category/>
  <cp:version/>
  <cp:contentType/>
  <cp:contentStatus/>
</cp:coreProperties>
</file>